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HLAC Price Lists\Cast Copper Fittings\Eff 012317 (HLCAST171)\"/>
    </mc:Choice>
  </mc:AlternateContent>
  <bookViews>
    <workbookView xWindow="-15" yWindow="-15" windowWidth="9570" windowHeight="11640"/>
  </bookViews>
  <sheets>
    <sheet name="Nets on HLCAST171" sheetId="4" r:id="rId1"/>
  </sheets>
  <definedNames>
    <definedName name="mult">'Nets on HLCAST171'!$I$8</definedName>
    <definedName name="_xlnm.Print_Titles" localSheetId="0">'Nets on HLCAST171'!$1:$8</definedName>
  </definedNames>
  <calcPr calcId="152511"/>
</workbook>
</file>

<file path=xl/calcChain.xml><?xml version="1.0" encoding="utf-8"?>
<calcChain xmlns="http://schemas.openxmlformats.org/spreadsheetml/2006/main">
  <c r="F16" i="4" l="1"/>
  <c r="F15" i="4"/>
  <c r="F14" i="4" l="1"/>
  <c r="F13" i="4"/>
  <c r="F12" i="4"/>
  <c r="F11" i="4"/>
  <c r="F10" i="4"/>
  <c r="F9" i="4"/>
</calcChain>
</file>

<file path=xl/sharedStrings.xml><?xml version="1.0" encoding="utf-8"?>
<sst xmlns="http://schemas.openxmlformats.org/spreadsheetml/2006/main" count="50" uniqueCount="39">
  <si>
    <t>1/2</t>
  </si>
  <si>
    <t>3/4</t>
  </si>
  <si>
    <t>1</t>
  </si>
  <si>
    <t>5/8</t>
  </si>
  <si>
    <t>7/8</t>
  </si>
  <si>
    <t>HLAC Part #</t>
  </si>
  <si>
    <t>Nominal Size</t>
  </si>
  <si>
    <t>OD Size</t>
  </si>
  <si>
    <t>1/2 x 3/8</t>
  </si>
  <si>
    <t>5/8 x 3/8</t>
  </si>
  <si>
    <t>3/4 x 1/2</t>
  </si>
  <si>
    <t>7/8 x 3/4</t>
  </si>
  <si>
    <t>7/8 x 1/2</t>
  </si>
  <si>
    <t>11/8 x 1</t>
  </si>
  <si>
    <t>Bag</t>
  </si>
  <si>
    <t>Ctn</t>
  </si>
  <si>
    <t>List Ea.</t>
  </si>
  <si>
    <t>Description</t>
  </si>
  <si>
    <t>Net Ea.</t>
  </si>
  <si>
    <t>Based on Multiplier:</t>
  </si>
  <si>
    <t>Possession of this price list does not guarantee an offer to sell at the prices shown.</t>
  </si>
  <si>
    <t>HL10-240-0050</t>
  </si>
  <si>
    <t>HL10-240-0100</t>
  </si>
  <si>
    <t>HL10-259-0058</t>
  </si>
  <si>
    <t>HL10-259-0100</t>
  </si>
  <si>
    <t>HL10-259-0107</t>
  </si>
  <si>
    <t>HL10-259-0150</t>
  </si>
  <si>
    <t>Copper Fittings: Cast Pressure</t>
  </si>
  <si>
    <t>HLG10-240-0050</t>
  </si>
  <si>
    <t>HLG10-240-0100</t>
  </si>
  <si>
    <t>90º Drop Ear Ell CXC (two ear) *</t>
  </si>
  <si>
    <t>* Does not meet the 2014 federal requirement for lead content.  Will no longer be available after existing stock is depleted.</t>
  </si>
  <si>
    <t>** Manufactured to meet the requirements for lead free fittings as outlined in the Reduction of Lead in Drinking Water Act, which modifies the Safe Drinking Water Act.</t>
  </si>
  <si>
    <r>
      <t xml:space="preserve">90º Drop Ear Ell CXC </t>
    </r>
    <r>
      <rPr>
        <b/>
        <sz val="10"/>
        <rFont val="Arial"/>
        <family val="2"/>
      </rPr>
      <t>Lead Free</t>
    </r>
    <r>
      <rPr>
        <sz val="10"/>
        <rFont val="Arial"/>
        <family val="2"/>
      </rPr>
      <t xml:space="preserve"> **</t>
    </r>
  </si>
  <si>
    <t>Date:</t>
  </si>
  <si>
    <t>FFA:</t>
  </si>
  <si>
    <t>Customer:</t>
  </si>
  <si>
    <t>Payment Terms:</t>
  </si>
  <si>
    <t>Price List dated: Jan.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</si>
</sst>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#,##0.0000"/>
    <numFmt numFmtId="165" formatCode="\X\ .###0"/>
    <numFmt numFmtId="166" formatCode="m/d/yy;@"/>
    <numFmt numFmtId="167" formatCode="&quot;$&quot;#,##0"/>
  </numFmts>
  <fonts count="5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3" fillId="2" borderId="1" xfId="0" quotePrefix="1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3" fillId="0" borderId="3" xfId="0" quotePrefix="1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7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165" fontId="2" fillId="3" borderId="3" xfId="0" applyNumberFormat="1" applyFont="1" applyFill="1" applyBorder="1" applyAlignment="1" applyProtection="1">
      <protection locked="0"/>
    </xf>
    <xf numFmtId="166" fontId="3" fillId="3" borderId="6" xfId="0" applyNumberFormat="1" applyFont="1" applyFill="1" applyBorder="1" applyProtection="1">
      <protection locked="0"/>
    </xf>
    <xf numFmtId="167" fontId="3" fillId="3" borderId="6" xfId="0" applyNumberFormat="1" applyFont="1" applyFill="1" applyBorder="1" applyProtection="1">
      <protection locked="0"/>
    </xf>
    <xf numFmtId="49" fontId="3" fillId="3" borderId="6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142875</xdr:rowOff>
    </xdr:to>
    <xdr:pic>
      <xdr:nvPicPr>
        <xdr:cNvPr id="3" name="图片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04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1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RowHeight="12.75"/>
  <cols>
    <col min="1" max="1" width="16.5703125" style="1" customWidth="1"/>
    <col min="2" max="2" width="16.140625" style="2" bestFit="1" customWidth="1"/>
    <col min="3" max="3" width="23.42578125" style="2" customWidth="1"/>
    <col min="4" max="4" width="31" style="2" customWidth="1"/>
    <col min="5" max="5" width="9.140625" style="3" bestFit="1" customWidth="1"/>
    <col min="6" max="6" width="10.140625" style="3" bestFit="1" customWidth="1"/>
    <col min="7" max="7" width="4.5703125" style="1" bestFit="1" customWidth="1"/>
    <col min="8" max="8" width="5" style="1" bestFit="1" customWidth="1"/>
    <col min="9" max="9" width="12.140625" style="5" customWidth="1"/>
    <col min="10" max="16384" width="9.140625" style="4"/>
  </cols>
  <sheetData>
    <row r="1" spans="1:9" ht="12.75" customHeight="1">
      <c r="C1" s="23" t="s">
        <v>20</v>
      </c>
      <c r="F1" s="4"/>
      <c r="G1" s="4"/>
      <c r="H1" s="4"/>
      <c r="I1" s="4"/>
    </row>
    <row r="2" spans="1:9">
      <c r="C2" s="24" t="s">
        <v>27</v>
      </c>
      <c r="F2" s="4"/>
      <c r="G2" s="4"/>
      <c r="H2" s="4"/>
      <c r="I2" s="4"/>
    </row>
    <row r="3" spans="1:9">
      <c r="C3" s="2" t="s">
        <v>38</v>
      </c>
      <c r="F3" s="4"/>
      <c r="G3" s="4"/>
      <c r="H3" s="4"/>
    </row>
    <row r="4" spans="1:9">
      <c r="I4" s="4"/>
    </row>
    <row r="5" spans="1:9">
      <c r="B5" s="4"/>
      <c r="C5" s="26" t="s">
        <v>36</v>
      </c>
      <c r="D5" s="30"/>
      <c r="E5" s="3" t="s">
        <v>34</v>
      </c>
      <c r="F5" s="28"/>
      <c r="I5" s="4"/>
    </row>
    <row r="6" spans="1:9">
      <c r="B6" s="4"/>
      <c r="C6" s="26" t="s">
        <v>37</v>
      </c>
      <c r="D6" s="30"/>
      <c r="E6" s="3" t="s">
        <v>35</v>
      </c>
      <c r="F6" s="29"/>
      <c r="I6" s="31" t="s">
        <v>19</v>
      </c>
    </row>
    <row r="7" spans="1:9">
      <c r="I7" s="32"/>
    </row>
    <row r="8" spans="1:9" ht="13.5" thickBot="1">
      <c r="A8" s="16" t="s">
        <v>5</v>
      </c>
      <c r="B8" s="17" t="s">
        <v>6</v>
      </c>
      <c r="C8" s="17" t="s">
        <v>7</v>
      </c>
      <c r="D8" s="17" t="s">
        <v>17</v>
      </c>
      <c r="E8" s="18" t="s">
        <v>16</v>
      </c>
      <c r="F8" s="21" t="s">
        <v>18</v>
      </c>
      <c r="G8" s="19" t="s">
        <v>14</v>
      </c>
      <c r="H8" s="20" t="s">
        <v>15</v>
      </c>
      <c r="I8" s="27">
        <v>0</v>
      </c>
    </row>
    <row r="9" spans="1:9">
      <c r="A9" s="11" t="s">
        <v>21</v>
      </c>
      <c r="B9" s="12" t="s">
        <v>0</v>
      </c>
      <c r="C9" s="12" t="s">
        <v>3</v>
      </c>
      <c r="D9" s="11" t="s">
        <v>30</v>
      </c>
      <c r="E9" s="13">
        <v>12.53</v>
      </c>
      <c r="F9" s="22" t="str">
        <f t="shared" ref="F9:F14" si="0">IF(mult&lt;&gt;0,mult*E9,"")</f>
        <v/>
      </c>
      <c r="G9" s="14">
        <v>50</v>
      </c>
      <c r="H9" s="15">
        <v>300</v>
      </c>
      <c r="I9" s="4"/>
    </row>
    <row r="10" spans="1:9">
      <c r="A10" s="6" t="s">
        <v>22</v>
      </c>
      <c r="B10" s="9" t="s">
        <v>1</v>
      </c>
      <c r="C10" s="9" t="s">
        <v>4</v>
      </c>
      <c r="D10" s="11" t="s">
        <v>30</v>
      </c>
      <c r="E10" s="13">
        <v>36.6</v>
      </c>
      <c r="F10" s="22" t="str">
        <f t="shared" si="0"/>
        <v/>
      </c>
      <c r="G10" s="7">
        <v>25</v>
      </c>
      <c r="H10" s="8">
        <v>150</v>
      </c>
      <c r="I10" s="4"/>
    </row>
    <row r="11" spans="1:9">
      <c r="A11" s="6" t="s">
        <v>23</v>
      </c>
      <c r="B11" s="10" t="s">
        <v>8</v>
      </c>
      <c r="C11" s="10" t="s">
        <v>9</v>
      </c>
      <c r="D11" s="11" t="s">
        <v>30</v>
      </c>
      <c r="E11" s="13">
        <v>21.86</v>
      </c>
      <c r="F11" s="22" t="str">
        <f t="shared" si="0"/>
        <v/>
      </c>
      <c r="G11" s="7">
        <v>50</v>
      </c>
      <c r="H11" s="8">
        <v>300</v>
      </c>
      <c r="I11" s="4"/>
    </row>
    <row r="12" spans="1:9">
      <c r="A12" s="6" t="s">
        <v>24</v>
      </c>
      <c r="B12" s="10" t="s">
        <v>1</v>
      </c>
      <c r="C12" s="10" t="s">
        <v>11</v>
      </c>
      <c r="D12" s="11" t="s">
        <v>30</v>
      </c>
      <c r="E12" s="13">
        <v>23.64</v>
      </c>
      <c r="F12" s="22" t="str">
        <f t="shared" si="0"/>
        <v/>
      </c>
      <c r="G12" s="7">
        <v>20</v>
      </c>
      <c r="H12" s="8">
        <v>120</v>
      </c>
      <c r="I12" s="4"/>
    </row>
    <row r="13" spans="1:9">
      <c r="A13" s="6" t="s">
        <v>25</v>
      </c>
      <c r="B13" s="10" t="s">
        <v>10</v>
      </c>
      <c r="C13" s="10" t="s">
        <v>12</v>
      </c>
      <c r="D13" s="11" t="s">
        <v>30</v>
      </c>
      <c r="E13" s="13">
        <v>43.14</v>
      </c>
      <c r="F13" s="22" t="str">
        <f t="shared" si="0"/>
        <v/>
      </c>
      <c r="G13" s="7">
        <v>25</v>
      </c>
      <c r="H13" s="8">
        <v>100</v>
      </c>
      <c r="I13" s="4"/>
    </row>
    <row r="14" spans="1:9">
      <c r="A14" s="6" t="s">
        <v>26</v>
      </c>
      <c r="B14" s="9" t="s">
        <v>2</v>
      </c>
      <c r="C14" s="9" t="s">
        <v>13</v>
      </c>
      <c r="D14" s="11" t="s">
        <v>30</v>
      </c>
      <c r="E14" s="13">
        <v>75.64</v>
      </c>
      <c r="F14" s="22" t="str">
        <f t="shared" si="0"/>
        <v/>
      </c>
      <c r="G14" s="7"/>
      <c r="H14" s="8">
        <v>50</v>
      </c>
      <c r="I14" s="4"/>
    </row>
    <row r="15" spans="1:9">
      <c r="A15" s="11" t="s">
        <v>28</v>
      </c>
      <c r="B15" s="12" t="s">
        <v>0</v>
      </c>
      <c r="C15" s="12" t="s">
        <v>3</v>
      </c>
      <c r="D15" s="11" t="s">
        <v>33</v>
      </c>
      <c r="E15" s="13">
        <v>15.92</v>
      </c>
      <c r="F15" s="22" t="str">
        <f t="shared" ref="F15:F16" si="1">IF(mult&lt;&gt;0,mult*E15,"")</f>
        <v/>
      </c>
      <c r="G15" s="14">
        <v>50</v>
      </c>
      <c r="H15" s="15">
        <v>300</v>
      </c>
      <c r="I15" s="4"/>
    </row>
    <row r="16" spans="1:9">
      <c r="A16" s="6" t="s">
        <v>29</v>
      </c>
      <c r="B16" s="9" t="s">
        <v>1</v>
      </c>
      <c r="C16" s="9" t="s">
        <v>4</v>
      </c>
      <c r="D16" s="11" t="s">
        <v>33</v>
      </c>
      <c r="E16" s="13">
        <v>46.55</v>
      </c>
      <c r="F16" s="22" t="str">
        <f t="shared" si="1"/>
        <v/>
      </c>
      <c r="G16" s="7">
        <v>25</v>
      </c>
      <c r="H16" s="8">
        <v>150</v>
      </c>
      <c r="I16" s="4"/>
    </row>
    <row r="18" spans="1:1">
      <c r="A18" s="25" t="s">
        <v>31</v>
      </c>
    </row>
    <row r="20" spans="1:1">
      <c r="A20" s="25" t="s">
        <v>32</v>
      </c>
    </row>
  </sheetData>
  <sheetProtection algorithmName="SHA-512" hashValue="MoyQ5DX8ZhCubE6O2DoQZuZR4M4tGESRiC0Blmi3c03/EUtXWmAlcAraUaSY3myz2rIlta98YEsT37aUl3ZwOA==" saltValue="/M9tvUW/T26t6yDQb8YeVQ==" spinCount="100000" sheet="1" objects="1" scenarios="1"/>
  <sortState ref="A2:G522">
    <sortCondition ref="A1"/>
  </sortState>
  <mergeCells count="1">
    <mergeCell ref="I6:I7"/>
  </mergeCells>
  <pageMargins left="0.5" right="0.5" top="0.25" bottom="0.5" header="0.25" footer="0.2"/>
  <pageSetup scale="94" orientation="landscape" r:id="rId1"/>
  <headerFooter alignWithMargins="0">
    <oddFooter>&amp;L&amp;8Net prices shown are final net prices per fitting.&amp;C&amp;8Price Sheet # HLCAST171&amp;R&amp;8Page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Nets on HLCAST171</vt:lpstr>
      <vt:lpstr>mult</vt:lpstr>
      <vt:lpstr>'Nets on HLCAST171'!Print_Titles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Hailiang America Corp</dc:creator>
  <cp:lastModifiedBy>Nancy Fidler</cp:lastModifiedBy>
  <cp:lastPrinted>2017-01-05T21:09:26Z</cp:lastPrinted>
  <dcterms:created xsi:type="dcterms:W3CDTF">1999-06-08T14:39:32Z</dcterms:created>
  <dcterms:modified xsi:type="dcterms:W3CDTF">2017-01-05T21:09:43Z</dcterms:modified>
</cp:coreProperties>
</file>