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T:\HLAC Price Lists\Green PEX Fittings\Eff 100115 (HLGPEX121-3)\"/>
    </mc:Choice>
  </mc:AlternateContent>
  <bookViews>
    <workbookView xWindow="-15" yWindow="45" windowWidth="9570" windowHeight="11580"/>
  </bookViews>
  <sheets>
    <sheet name="Nets on HLGPEX121-4" sheetId="4" r:id="rId1"/>
  </sheets>
  <definedNames>
    <definedName name="mult">'Nets on HLGPEX121-4'!$I$8</definedName>
    <definedName name="_xlnm.Print_Titles" localSheetId="0">'Nets on HLGPEX121-4'!$1:$8</definedName>
  </definedNames>
  <calcPr calcId="152511"/>
</workbook>
</file>

<file path=xl/calcChain.xml><?xml version="1.0" encoding="utf-8"?>
<calcChain xmlns="http://schemas.openxmlformats.org/spreadsheetml/2006/main">
  <c r="E88" i="4" l="1"/>
  <c r="E19" i="4"/>
  <c r="E87" i="4" l="1"/>
  <c r="E70" i="4"/>
  <c r="E37" i="4"/>
  <c r="E28" i="4"/>
  <c r="E111" i="4"/>
  <c r="E50" i="4"/>
  <c r="E38" i="4"/>
  <c r="E27" i="4"/>
  <c r="E18" i="4"/>
  <c r="E130" i="4" l="1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49" i="4"/>
  <c r="E48" i="4"/>
  <c r="E47" i="4"/>
  <c r="E46" i="4"/>
  <c r="E45" i="4"/>
  <c r="E44" i="4"/>
  <c r="E43" i="4"/>
  <c r="E42" i="4"/>
  <c r="E41" i="4"/>
  <c r="E40" i="4"/>
  <c r="E39" i="4"/>
  <c r="E36" i="4"/>
  <c r="E35" i="4"/>
  <c r="E34" i="4"/>
  <c r="E33" i="4"/>
  <c r="E32" i="4"/>
  <c r="E31" i="4"/>
  <c r="E30" i="4"/>
  <c r="E29" i="4"/>
  <c r="E26" i="4"/>
  <c r="E25" i="4"/>
  <c r="E24" i="4"/>
  <c r="E23" i="4"/>
  <c r="E22" i="4"/>
  <c r="E21" i="4"/>
  <c r="E20" i="4"/>
  <c r="E17" i="4"/>
  <c r="E16" i="4"/>
  <c r="E15" i="4"/>
  <c r="E14" i="4"/>
  <c r="E13" i="4"/>
  <c r="E12" i="4"/>
  <c r="E11" i="4"/>
  <c r="E10" i="4"/>
  <c r="E9" i="4" l="1"/>
</calcChain>
</file>

<file path=xl/sharedStrings.xml><?xml version="1.0" encoding="utf-8"?>
<sst xmlns="http://schemas.openxmlformats.org/spreadsheetml/2006/main" count="383" uniqueCount="190">
  <si>
    <t>1/2</t>
  </si>
  <si>
    <t>3/4</t>
  </si>
  <si>
    <t>1</t>
  </si>
  <si>
    <t>3/8</t>
  </si>
  <si>
    <t>11/4</t>
  </si>
  <si>
    <t>5/8</t>
  </si>
  <si>
    <t>HLAC Part #</t>
  </si>
  <si>
    <t>Nominal Size</t>
  </si>
  <si>
    <t>Bag</t>
  </si>
  <si>
    <t>Ctn</t>
  </si>
  <si>
    <t>List Ea.</t>
  </si>
  <si>
    <t>Description</t>
  </si>
  <si>
    <t>Net Ea.</t>
  </si>
  <si>
    <t>Based on Multiplier:</t>
  </si>
  <si>
    <t>Possession of this price list does not guarantee an offer to sell at the prices shown.</t>
  </si>
  <si>
    <t>3/8 X 1/2</t>
  </si>
  <si>
    <t>1/2 X 3/4</t>
  </si>
  <si>
    <t>1/2 X 3/8</t>
  </si>
  <si>
    <t>3/4 X 1</t>
  </si>
  <si>
    <t>3/4 X 1/2</t>
  </si>
  <si>
    <t>1 X 3/4</t>
  </si>
  <si>
    <t>5/8 X 1/2</t>
  </si>
  <si>
    <t>1/2 X 5/8</t>
  </si>
  <si>
    <t>5/8 X 3/4</t>
  </si>
  <si>
    <t>3/8 X 3/8 X 1/2</t>
  </si>
  <si>
    <t>1/2 X 1/2 X 3/4</t>
  </si>
  <si>
    <t>1/2 X 1/2 X 3/8</t>
  </si>
  <si>
    <t>1/2 X 3/8 X 1/2</t>
  </si>
  <si>
    <t>1/2 X 3/8 X 3/8</t>
  </si>
  <si>
    <t>3/4 X 3/4 X 1</t>
  </si>
  <si>
    <t>3/4 X 3/4 X 1/2</t>
  </si>
  <si>
    <t>3/4 X 3/4 X 3/8</t>
  </si>
  <si>
    <t>3/4 X 1/2 X 3/4</t>
  </si>
  <si>
    <t>3/4 X 1/2 X 1/2</t>
  </si>
  <si>
    <t>1 X 1 X 3/4</t>
  </si>
  <si>
    <t>1 X 1 X 1/2</t>
  </si>
  <si>
    <t>1 X 3/4 X 1</t>
  </si>
  <si>
    <t>1 X 3/4 X 3/4</t>
  </si>
  <si>
    <t>1 X 3/4 X 1/2</t>
  </si>
  <si>
    <t>HLPEX-525-0025</t>
  </si>
  <si>
    <t>PEX Crimp Ring, Black Copper</t>
  </si>
  <si>
    <t>HLPEX-525-0050</t>
  </si>
  <si>
    <t>HLPEX-525-0100</t>
  </si>
  <si>
    <t>HLPEX-525-0150</t>
  </si>
  <si>
    <t>HLPEX-525-0215</t>
  </si>
  <si>
    <t>Forged Lead Free Brass PEX Fittings *</t>
  </si>
  <si>
    <t>* Manufactured to meet the requirements for lead free fittings as outlined in the Reduction of Lead in Drinking Water Act, which modifies the Safe Drinking Water Act.</t>
  </si>
  <si>
    <t>HLGPEX-101-0031</t>
  </si>
  <si>
    <t>HLGPEX-101-0050</t>
  </si>
  <si>
    <t>HLGPEX-101-0057</t>
  </si>
  <si>
    <t>HLGPEX-101-0058</t>
  </si>
  <si>
    <t>HLGPEX-101-0100</t>
  </si>
  <si>
    <t>HLGPEX-101-0106</t>
  </si>
  <si>
    <t>HLGPEX-101-0107</t>
  </si>
  <si>
    <t>HLGPEX-101-0150</t>
  </si>
  <si>
    <t>HLGPEX-101-0159</t>
  </si>
  <si>
    <t>HLGPEX-105-0031</t>
  </si>
  <si>
    <t>HLGPEX-105-0050</t>
  </si>
  <si>
    <t>HLGPEX-105-0057</t>
  </si>
  <si>
    <t>HLGPEX-105-0100</t>
  </si>
  <si>
    <t>HLGPEX-105-0106</t>
  </si>
  <si>
    <t>HLGPEX-105-0107</t>
  </si>
  <si>
    <t>HLGPEX-105-0150</t>
  </si>
  <si>
    <t>HLGPEX-165-0025</t>
  </si>
  <si>
    <t>HLGPEX-165-0050</t>
  </si>
  <si>
    <t>HLGPEX-165-0058</t>
  </si>
  <si>
    <t>HLGPEX-165-0090</t>
  </si>
  <si>
    <t>HLGPEX-165-0100</t>
  </si>
  <si>
    <t>HLGPEX-165-0107</t>
  </si>
  <si>
    <t>HLGPEX-165-0150</t>
  </si>
  <si>
    <t>HLGPEX-165-0159</t>
  </si>
  <si>
    <t>HLGPEX-231-0050</t>
  </si>
  <si>
    <t>HLGPEX-231-0057</t>
  </si>
  <si>
    <t>HLGPEX-231-0058</t>
  </si>
  <si>
    <t>HLGPEX-231-0100</t>
  </si>
  <si>
    <t>HLGPEX-231-0106</t>
  </si>
  <si>
    <t>HLGPEX-235-0025</t>
  </si>
  <si>
    <t>HLGPEX-235-0050</t>
  </si>
  <si>
    <t>HLGPEX-235-0058</t>
  </si>
  <si>
    <t>HLGPEX-235-0100</t>
  </si>
  <si>
    <t>HLGPEX-235-0107</t>
  </si>
  <si>
    <t>HLGPEX-235-0150</t>
  </si>
  <si>
    <t>HLGPEX-259-0050</t>
  </si>
  <si>
    <t>HLGPEX-259-0057</t>
  </si>
  <si>
    <t>HLGPEX-259-0100</t>
  </si>
  <si>
    <t>HLGPEX-259-0107</t>
  </si>
  <si>
    <t>HLGPEX-265-0050</t>
  </si>
  <si>
    <t>HLGPEX-265-0100</t>
  </si>
  <si>
    <t>HLGPEX-275-0050</t>
  </si>
  <si>
    <t>HLGPEX-275-0100</t>
  </si>
  <si>
    <t>HLGPEX-335-0050</t>
  </si>
  <si>
    <t>HLGPEX-335-0057</t>
  </si>
  <si>
    <t>HLGPEX-335-0100</t>
  </si>
  <si>
    <t>HLGPEX-390-0031</t>
  </si>
  <si>
    <t>HLGPEX-390-0050</t>
  </si>
  <si>
    <t>HLGPEX-390-0057</t>
  </si>
  <si>
    <t>HLGPEX-390-0093</t>
  </si>
  <si>
    <t>HLGPEX-390-0100</t>
  </si>
  <si>
    <t>HLGPEX-390-0106</t>
  </si>
  <si>
    <t>HLGPEX-390-0107</t>
  </si>
  <si>
    <t>HLGPEX-390-0150</t>
  </si>
  <si>
    <t>HLGPEX-396-0025</t>
  </si>
  <si>
    <t>HLGPEX-396-0050</t>
  </si>
  <si>
    <t>HLGPEX-396-0090</t>
  </si>
  <si>
    <t>HLGPEX-396-0100</t>
  </si>
  <si>
    <t>HLGPEX-396-0150</t>
  </si>
  <si>
    <t>HLGPEX-410-0031</t>
  </si>
  <si>
    <t>HLGPEX-410-0050</t>
  </si>
  <si>
    <t>HLGPEX-410-0055</t>
  </si>
  <si>
    <t>HLGPEX-410-0057</t>
  </si>
  <si>
    <t>HLGPEX-410-0058</t>
  </si>
  <si>
    <t>HLGPEX-410-0092</t>
  </si>
  <si>
    <t>HLGPEX-410-0093</t>
  </si>
  <si>
    <t>HLGPEX-410-0100</t>
  </si>
  <si>
    <t>HLGPEX-410-0106</t>
  </si>
  <si>
    <t>HLGPEX-410-0107</t>
  </si>
  <si>
    <t>HLGPEX-410-0150</t>
  </si>
  <si>
    <t>HLGPEX-435-0050</t>
  </si>
  <si>
    <t>HLGPEX-435-0057</t>
  </si>
  <si>
    <t>HLGPEX-435-0100</t>
  </si>
  <si>
    <t>HLGPEX-460-0025</t>
  </si>
  <si>
    <t>HLGPEX-460-0031</t>
  </si>
  <si>
    <t>HLGPEX-460-0050</t>
  </si>
  <si>
    <t>HLGPEX-460-0057</t>
  </si>
  <si>
    <t>HLGPEX-460-0058</t>
  </si>
  <si>
    <t>HLGPEX-460-0066</t>
  </si>
  <si>
    <t>HLGPEX-460-0067</t>
  </si>
  <si>
    <t>HLGPEX-460-0100</t>
  </si>
  <si>
    <t>HLGPEX-460-0106</t>
  </si>
  <si>
    <t>HLGPEX-460-0107</t>
  </si>
  <si>
    <t>HLGPEX-460-0108</t>
  </si>
  <si>
    <t>HLGPEX-460-0117</t>
  </si>
  <si>
    <t>HLGPEX-460-0118</t>
  </si>
  <si>
    <t>HLGPEX-460-0150</t>
  </si>
  <si>
    <t>HLGPEX-460-0159</t>
  </si>
  <si>
    <t>HLGPEX-460-0160</t>
  </si>
  <si>
    <t>HLGPEX-460-0169</t>
  </si>
  <si>
    <t>HLGPEX-460-0170</t>
  </si>
  <si>
    <t>HLGPEX-460-0171</t>
  </si>
  <si>
    <t>HLGPEX-550-0031</t>
  </si>
  <si>
    <t>HLGPEX-550-0050</t>
  </si>
  <si>
    <t>HLGPEX-550-0057</t>
  </si>
  <si>
    <t>HLGPEX-550-0100</t>
  </si>
  <si>
    <t>HLGPEX-570-0031</t>
  </si>
  <si>
    <t>HLGPEX-570-0050</t>
  </si>
  <si>
    <t>HLGPEX-570-0057</t>
  </si>
  <si>
    <t>HLGPEX-570-0100</t>
  </si>
  <si>
    <t>HLGPEX-575-0031</t>
  </si>
  <si>
    <t>HLGPEX-575-0050</t>
  </si>
  <si>
    <t>HLGPEX-575-0100</t>
  </si>
  <si>
    <t>HLGPEX-650-0050</t>
  </si>
  <si>
    <t>HLGPEX-650-0057</t>
  </si>
  <si>
    <t>HLGPEX-650-0100</t>
  </si>
  <si>
    <t>No Lead PEX Male Adapter PEX x MPT</t>
  </si>
  <si>
    <t>No Lead PEX Female Adapter PEX x FPT</t>
  </si>
  <si>
    <t>No Lead PEX Coupling PEX x PEX</t>
  </si>
  <si>
    <t>No Lead PEX 90 Deg. Elbow PEX x MPT</t>
  </si>
  <si>
    <t>No Lead PEX 90 Deg. Elbow PEX x PEX</t>
  </si>
  <si>
    <t>No Lead PEX Transition Coupling PEX x PB</t>
  </si>
  <si>
    <t>No Lead PEX Transition Cplg Kit PEX x PB w/rings</t>
  </si>
  <si>
    <t>No Lead PEX 90 Deg. Elbow PEX x Female Sweat</t>
  </si>
  <si>
    <t>No Lead PEX Sweat Adapter PEX x Female Sweat</t>
  </si>
  <si>
    <t>No Lead PEX Plug</t>
  </si>
  <si>
    <t>No Lead PEX Sweat Adapter PEX x Male Sweat</t>
  </si>
  <si>
    <t>No Lead PEX 90 Deg. Elbow PEX x Male Sweat</t>
  </si>
  <si>
    <t>No Lead PEX Tee</t>
  </si>
  <si>
    <t>No Lead PEX Swivel Adapter (Plastic Nut) PEX x FPT</t>
  </si>
  <si>
    <t>No Lead PEX Swivel Elbow (Plastic Nut) PEX x FPT</t>
  </si>
  <si>
    <t>No Lead PEX Swivel Elbow (Brass Nut) PEX x FPT</t>
  </si>
  <si>
    <t>No Lead PEX Swivel Adapter (Brass Nut) PEX x FPT</t>
  </si>
  <si>
    <t>Customer:</t>
  </si>
  <si>
    <t>Payment Terms:</t>
  </si>
  <si>
    <t>Date:</t>
  </si>
  <si>
    <t>FFA:</t>
  </si>
  <si>
    <t>HLGPEX-101-0215</t>
  </si>
  <si>
    <t>HLGPEX-105-0159</t>
  </si>
  <si>
    <t>HLGPEX-105-0215</t>
  </si>
  <si>
    <t>HLGPEX-165-0215</t>
  </si>
  <si>
    <t>HLGPEX-165-0222</t>
  </si>
  <si>
    <t>HLGPEX-235-0215</t>
  </si>
  <si>
    <t>HLGPEX-390-0215</t>
  </si>
  <si>
    <t>HLGPEX-410-0215</t>
  </si>
  <si>
    <t>HLGPEX-460-0215</t>
  </si>
  <si>
    <t>1-1/4</t>
  </si>
  <si>
    <t>1-1/4 X 1</t>
  </si>
  <si>
    <t>** Drop-Ear elbows are not for use in pot filler installations **</t>
  </si>
  <si>
    <t>Price List dated: April 16, 2012, revised July 1, 2016</t>
  </si>
  <si>
    <t>No Lead PEX Drop Ear Elbow PEX x FPT **Not for use in pot filler installations**</t>
  </si>
  <si>
    <t>HLGPEX-101-0222</t>
  </si>
  <si>
    <t>HLGPEX-410-0222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</si>
</sst>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164" formatCode="#,##0.0000"/>
    <numFmt numFmtId="165" formatCode="\X\ .###0"/>
    <numFmt numFmtId="166" formatCode="m/d/yy;@"/>
    <numFmt numFmtId="167" formatCode="&quot;$&quot;#,##0"/>
  </numFmts>
  <fonts count="5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164" fontId="3" fillId="0" borderId="3" xfId="0" applyNumberFormat="1" applyFont="1" applyBorder="1" applyAlignment="1" applyProtection="1">
      <alignment horizontal="right"/>
      <protection hidden="1"/>
    </xf>
    <xf numFmtId="165" fontId="2" fillId="3" borderId="3" xfId="0" applyNumberFormat="1" applyFont="1" applyFill="1" applyBorder="1" applyAlignment="1" applyProtection="1">
      <protection locked="0"/>
    </xf>
    <xf numFmtId="49" fontId="3" fillId="3" borderId="6" xfId="0" applyNumberFormat="1" applyFont="1" applyFill="1" applyBorder="1" applyAlignment="1" applyProtection="1">
      <alignment horizontal="left"/>
      <protection locked="0"/>
    </xf>
    <xf numFmtId="166" fontId="3" fillId="3" borderId="6" xfId="0" applyNumberFormat="1" applyFont="1" applyFill="1" applyBorder="1" applyProtection="1">
      <protection locked="0"/>
    </xf>
    <xf numFmtId="167" fontId="3" fillId="3" borderId="6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</xf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 applyAlignment="1" applyProtection="1">
      <alignment horizontal="left"/>
    </xf>
    <xf numFmtId="4" fontId="3" fillId="0" borderId="0" xfId="0" applyNumberFormat="1" applyFont="1" applyAlignment="1" applyProtection="1">
      <alignment horizontal="right"/>
    </xf>
    <xf numFmtId="0" fontId="3" fillId="0" borderId="0" xfId="0" applyFont="1" applyProtection="1"/>
    <xf numFmtId="49" fontId="2" fillId="0" borderId="0" xfId="0" applyNumberFormat="1" applyFont="1" applyAlignment="1" applyProtection="1">
      <alignment horizontal="left"/>
    </xf>
    <xf numFmtId="49" fontId="3" fillId="0" borderId="0" xfId="0" applyNumberFormat="1" applyFont="1" applyProtection="1"/>
    <xf numFmtId="49" fontId="3" fillId="0" borderId="0" xfId="0" applyNumberFormat="1" applyFont="1" applyAlignment="1" applyProtection="1">
      <alignment horizontal="right"/>
    </xf>
    <xf numFmtId="0" fontId="2" fillId="0" borderId="6" xfId="0" applyFont="1" applyFill="1" applyBorder="1" applyAlignment="1" applyProtection="1">
      <alignment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left"/>
    </xf>
    <xf numFmtId="4" fontId="2" fillId="0" borderId="2" xfId="0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right"/>
    </xf>
    <xf numFmtId="7" fontId="2" fillId="0" borderId="2" xfId="0" applyNumberFormat="1" applyFont="1" applyFill="1" applyBorder="1" applyAlignment="1" applyProtection="1">
      <alignment horizontal="right"/>
    </xf>
    <xf numFmtId="0" fontId="3" fillId="0" borderId="3" xfId="0" applyFont="1" applyBorder="1" applyAlignment="1" applyProtection="1">
      <alignment horizontal="left"/>
    </xf>
    <xf numFmtId="49" fontId="3" fillId="0" borderId="3" xfId="0" quotePrefix="1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left"/>
    </xf>
    <xf numFmtId="49" fontId="3" fillId="2" borderId="1" xfId="0" quotePrefix="1" applyNumberFormat="1" applyFont="1" applyFill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/>
    </xf>
    <xf numFmtId="0" fontId="3" fillId="0" borderId="1" xfId="0" quotePrefix="1" applyFont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left"/>
    </xf>
    <xf numFmtId="49" fontId="3" fillId="0" borderId="1" xfId="0" quotePrefix="1" applyNumberFormat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49" fontId="3" fillId="2" borderId="1" xfId="0" applyNumberFormat="1" applyFont="1" applyFill="1" applyBorder="1" applyAlignment="1" applyProtection="1">
      <alignment horizontal="left"/>
    </xf>
    <xf numFmtId="49" fontId="3" fillId="0" borderId="1" xfId="0" quotePrefix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457200</xdr:colOff>
      <xdr:row>2</xdr:row>
      <xdr:rowOff>142875</xdr:rowOff>
    </xdr:to>
    <xdr:pic>
      <xdr:nvPicPr>
        <xdr:cNvPr id="3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704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2" sqref="A2"/>
      <selection pane="bottomRight" activeCell="C5" sqref="C5"/>
    </sheetView>
  </sheetViews>
  <sheetFormatPr defaultRowHeight="12.75"/>
  <cols>
    <col min="1" max="1" width="18.7109375" style="6" customWidth="1"/>
    <col min="2" max="2" width="17.140625" style="7" customWidth="1"/>
    <col min="3" max="3" width="66.42578125" style="7" customWidth="1"/>
    <col min="4" max="4" width="9.140625" style="9" bestFit="1" customWidth="1"/>
    <col min="5" max="5" width="10.140625" style="9" bestFit="1" customWidth="1"/>
    <col min="6" max="6" width="4.5703125" style="6" bestFit="1" customWidth="1"/>
    <col min="7" max="7" width="5" style="6" bestFit="1" customWidth="1"/>
    <col min="8" max="8" width="3.28515625" style="12" customWidth="1"/>
    <col min="9" max="9" width="12.7109375" style="10" customWidth="1"/>
    <col min="10" max="16384" width="9.140625" style="10"/>
  </cols>
  <sheetData>
    <row r="1" spans="1:9" ht="12.75" customHeight="1">
      <c r="C1" s="8" t="s">
        <v>14</v>
      </c>
      <c r="E1" s="10"/>
      <c r="F1" s="10"/>
      <c r="G1" s="10"/>
      <c r="H1" s="10"/>
    </row>
    <row r="2" spans="1:9">
      <c r="C2" s="11" t="s">
        <v>45</v>
      </c>
      <c r="E2" s="10"/>
      <c r="F2" s="10"/>
      <c r="G2" s="10"/>
      <c r="H2" s="10"/>
    </row>
    <row r="3" spans="1:9" ht="12.75" customHeight="1">
      <c r="C3" s="7" t="s">
        <v>186</v>
      </c>
      <c r="E3" s="10"/>
      <c r="F3" s="10"/>
      <c r="G3" s="10"/>
    </row>
    <row r="4" spans="1:9" ht="12.75" customHeight="1">
      <c r="E4" s="10"/>
      <c r="F4" s="10"/>
      <c r="G4" s="10"/>
    </row>
    <row r="5" spans="1:9">
      <c r="B5" s="13" t="s">
        <v>170</v>
      </c>
      <c r="C5" s="3"/>
      <c r="D5" s="9" t="s">
        <v>172</v>
      </c>
      <c r="E5" s="4"/>
      <c r="F5" s="10"/>
      <c r="G5" s="10"/>
      <c r="I5" s="14"/>
    </row>
    <row r="6" spans="1:9">
      <c r="B6" s="13" t="s">
        <v>171</v>
      </c>
      <c r="C6" s="3"/>
      <c r="D6" s="9" t="s">
        <v>173</v>
      </c>
      <c r="E6" s="5"/>
      <c r="F6" s="10"/>
      <c r="G6" s="10"/>
      <c r="I6" s="15" t="s">
        <v>13</v>
      </c>
    </row>
    <row r="7" spans="1:9">
      <c r="I7" s="16"/>
    </row>
    <row r="8" spans="1:9" ht="13.5" thickBot="1">
      <c r="A8" s="17" t="s">
        <v>6</v>
      </c>
      <c r="B8" s="18" t="s">
        <v>7</v>
      </c>
      <c r="C8" s="18" t="s">
        <v>11</v>
      </c>
      <c r="D8" s="19" t="s">
        <v>10</v>
      </c>
      <c r="E8" s="20" t="s">
        <v>12</v>
      </c>
      <c r="F8" s="21" t="s">
        <v>8</v>
      </c>
      <c r="G8" s="22" t="s">
        <v>9</v>
      </c>
      <c r="I8" s="2">
        <v>0</v>
      </c>
    </row>
    <row r="9" spans="1:9">
      <c r="A9" s="23" t="s">
        <v>47</v>
      </c>
      <c r="B9" s="24" t="s">
        <v>15</v>
      </c>
      <c r="C9" s="23" t="s">
        <v>153</v>
      </c>
      <c r="D9" s="25">
        <v>3.27</v>
      </c>
      <c r="E9" s="1" t="str">
        <f t="shared" ref="E9:E41" si="0">IF(mult&lt;&gt;0,mult*D9,"")</f>
        <v/>
      </c>
      <c r="F9" s="26">
        <v>50</v>
      </c>
      <c r="G9" s="27">
        <v>600</v>
      </c>
      <c r="H9" s="10"/>
    </row>
    <row r="10" spans="1:9">
      <c r="A10" s="28" t="s">
        <v>48</v>
      </c>
      <c r="B10" s="29" t="s">
        <v>0</v>
      </c>
      <c r="C10" s="23" t="s">
        <v>153</v>
      </c>
      <c r="D10" s="25">
        <v>3.32</v>
      </c>
      <c r="E10" s="1" t="str">
        <f t="shared" si="0"/>
        <v/>
      </c>
      <c r="F10" s="30">
        <v>50</v>
      </c>
      <c r="G10" s="31">
        <v>250</v>
      </c>
      <c r="H10" s="10"/>
    </row>
    <row r="11" spans="1:9">
      <c r="A11" s="28" t="s">
        <v>49</v>
      </c>
      <c r="B11" s="32" t="s">
        <v>16</v>
      </c>
      <c r="C11" s="23" t="s">
        <v>153</v>
      </c>
      <c r="D11" s="25">
        <v>4.93</v>
      </c>
      <c r="E11" s="1" t="str">
        <f t="shared" si="0"/>
        <v/>
      </c>
      <c r="F11" s="30">
        <v>50</v>
      </c>
      <c r="G11" s="31">
        <v>150</v>
      </c>
      <c r="H11" s="10"/>
    </row>
    <row r="12" spans="1:9">
      <c r="A12" s="28" t="s">
        <v>50</v>
      </c>
      <c r="B12" s="32" t="s">
        <v>17</v>
      </c>
      <c r="C12" s="23" t="s">
        <v>153</v>
      </c>
      <c r="D12" s="25">
        <v>3.61</v>
      </c>
      <c r="E12" s="1" t="str">
        <f t="shared" si="0"/>
        <v/>
      </c>
      <c r="F12" s="33">
        <v>50</v>
      </c>
      <c r="G12" s="31">
        <v>600</v>
      </c>
      <c r="H12" s="10"/>
    </row>
    <row r="13" spans="1:9">
      <c r="A13" s="28" t="s">
        <v>51</v>
      </c>
      <c r="B13" s="29" t="s">
        <v>1</v>
      </c>
      <c r="C13" s="23" t="s">
        <v>153</v>
      </c>
      <c r="D13" s="25">
        <v>5.22</v>
      </c>
      <c r="E13" s="1" t="str">
        <f t="shared" si="0"/>
        <v/>
      </c>
      <c r="F13" s="30">
        <v>50</v>
      </c>
      <c r="G13" s="31">
        <v>200</v>
      </c>
      <c r="H13" s="10"/>
    </row>
    <row r="14" spans="1:9">
      <c r="A14" s="34" t="s">
        <v>52</v>
      </c>
      <c r="B14" s="35" t="s">
        <v>18</v>
      </c>
      <c r="C14" s="23" t="s">
        <v>153</v>
      </c>
      <c r="D14" s="25">
        <v>9.4700000000000006</v>
      </c>
      <c r="E14" s="1" t="str">
        <f t="shared" si="0"/>
        <v/>
      </c>
      <c r="F14" s="30">
        <v>25</v>
      </c>
      <c r="G14" s="31">
        <v>250</v>
      </c>
      <c r="H14" s="10"/>
    </row>
    <row r="15" spans="1:9">
      <c r="A15" s="28" t="s">
        <v>53</v>
      </c>
      <c r="B15" s="29" t="s">
        <v>19</v>
      </c>
      <c r="C15" s="23" t="s">
        <v>153</v>
      </c>
      <c r="D15" s="25">
        <v>3.89</v>
      </c>
      <c r="E15" s="1" t="str">
        <f t="shared" si="0"/>
        <v/>
      </c>
      <c r="F15" s="30">
        <v>50</v>
      </c>
      <c r="G15" s="31">
        <v>200</v>
      </c>
      <c r="H15" s="10"/>
    </row>
    <row r="16" spans="1:9">
      <c r="A16" s="28" t="s">
        <v>54</v>
      </c>
      <c r="B16" s="29" t="s">
        <v>2</v>
      </c>
      <c r="C16" s="23" t="s">
        <v>153</v>
      </c>
      <c r="D16" s="25">
        <v>9.77</v>
      </c>
      <c r="E16" s="1" t="str">
        <f t="shared" si="0"/>
        <v/>
      </c>
      <c r="F16" s="30">
        <v>25</v>
      </c>
      <c r="G16" s="31">
        <v>250</v>
      </c>
      <c r="H16" s="10"/>
    </row>
    <row r="17" spans="1:8">
      <c r="A17" s="28" t="s">
        <v>55</v>
      </c>
      <c r="B17" s="29" t="s">
        <v>20</v>
      </c>
      <c r="C17" s="23" t="s">
        <v>153</v>
      </c>
      <c r="D17" s="25">
        <v>8.01</v>
      </c>
      <c r="E17" s="1" t="str">
        <f t="shared" si="0"/>
        <v/>
      </c>
      <c r="F17" s="30">
        <v>25</v>
      </c>
      <c r="G17" s="31">
        <v>250</v>
      </c>
      <c r="H17" s="10"/>
    </row>
    <row r="18" spans="1:8">
      <c r="A18" s="36" t="s">
        <v>174</v>
      </c>
      <c r="B18" s="37" t="s">
        <v>183</v>
      </c>
      <c r="C18" s="28" t="s">
        <v>153</v>
      </c>
      <c r="D18" s="25">
        <v>24.43</v>
      </c>
      <c r="E18" s="1" t="str">
        <f t="shared" si="0"/>
        <v/>
      </c>
      <c r="F18" s="30">
        <v>10</v>
      </c>
      <c r="G18" s="31">
        <v>100</v>
      </c>
      <c r="H18" s="10"/>
    </row>
    <row r="19" spans="1:8">
      <c r="A19" s="36" t="s">
        <v>188</v>
      </c>
      <c r="B19" s="37" t="s">
        <v>184</v>
      </c>
      <c r="C19" s="28" t="s">
        <v>153</v>
      </c>
      <c r="D19" s="25">
        <v>14.72</v>
      </c>
      <c r="E19" s="1" t="str">
        <f t="shared" ref="E19" si="1">IF(mult&lt;&gt;0,mult*D19,"")</f>
        <v/>
      </c>
      <c r="F19" s="30">
        <v>10</v>
      </c>
      <c r="G19" s="31">
        <v>100</v>
      </c>
      <c r="H19" s="10"/>
    </row>
    <row r="20" spans="1:8">
      <c r="A20" s="28" t="s">
        <v>56</v>
      </c>
      <c r="B20" s="29" t="s">
        <v>15</v>
      </c>
      <c r="C20" s="28" t="s">
        <v>154</v>
      </c>
      <c r="D20" s="25">
        <v>4.46</v>
      </c>
      <c r="E20" s="1" t="str">
        <f t="shared" si="0"/>
        <v/>
      </c>
      <c r="F20" s="30">
        <v>50</v>
      </c>
      <c r="G20" s="31">
        <v>600</v>
      </c>
      <c r="H20" s="10"/>
    </row>
    <row r="21" spans="1:8">
      <c r="A21" s="28" t="s">
        <v>57</v>
      </c>
      <c r="B21" s="29" t="s">
        <v>0</v>
      </c>
      <c r="C21" s="28" t="s">
        <v>154</v>
      </c>
      <c r="D21" s="25">
        <v>4.2</v>
      </c>
      <c r="E21" s="1" t="str">
        <f t="shared" si="0"/>
        <v/>
      </c>
      <c r="F21" s="30">
        <v>50</v>
      </c>
      <c r="G21" s="31">
        <v>250</v>
      </c>
      <c r="H21" s="10"/>
    </row>
    <row r="22" spans="1:8">
      <c r="A22" s="28" t="s">
        <v>58</v>
      </c>
      <c r="B22" s="29" t="s">
        <v>16</v>
      </c>
      <c r="C22" s="28" t="s">
        <v>154</v>
      </c>
      <c r="D22" s="25">
        <v>5.67</v>
      </c>
      <c r="E22" s="1" t="str">
        <f t="shared" si="0"/>
        <v/>
      </c>
      <c r="F22" s="30">
        <v>25</v>
      </c>
      <c r="G22" s="31">
        <v>150</v>
      </c>
      <c r="H22" s="10"/>
    </row>
    <row r="23" spans="1:8">
      <c r="A23" s="28" t="s">
        <v>59</v>
      </c>
      <c r="B23" s="29" t="s">
        <v>1</v>
      </c>
      <c r="C23" s="28" t="s">
        <v>154</v>
      </c>
      <c r="D23" s="25">
        <v>5.68</v>
      </c>
      <c r="E23" s="1" t="str">
        <f t="shared" si="0"/>
        <v/>
      </c>
      <c r="F23" s="30">
        <v>50</v>
      </c>
      <c r="G23" s="31">
        <v>150</v>
      </c>
      <c r="H23" s="10"/>
    </row>
    <row r="24" spans="1:8">
      <c r="A24" s="28" t="s">
        <v>60</v>
      </c>
      <c r="B24" s="29" t="s">
        <v>18</v>
      </c>
      <c r="C24" s="28" t="s">
        <v>154</v>
      </c>
      <c r="D24" s="25">
        <v>9.9600000000000009</v>
      </c>
      <c r="E24" s="1" t="str">
        <f t="shared" si="0"/>
        <v/>
      </c>
      <c r="F24" s="30">
        <v>25</v>
      </c>
      <c r="G24" s="31">
        <v>250</v>
      </c>
      <c r="H24" s="10"/>
    </row>
    <row r="25" spans="1:8">
      <c r="A25" s="28" t="s">
        <v>61</v>
      </c>
      <c r="B25" s="29" t="s">
        <v>19</v>
      </c>
      <c r="C25" s="28" t="s">
        <v>154</v>
      </c>
      <c r="D25" s="25">
        <v>5.38</v>
      </c>
      <c r="E25" s="1" t="str">
        <f t="shared" si="0"/>
        <v/>
      </c>
      <c r="F25" s="30">
        <v>50</v>
      </c>
      <c r="G25" s="31">
        <v>150</v>
      </c>
      <c r="H25" s="10"/>
    </row>
    <row r="26" spans="1:8">
      <c r="A26" s="28" t="s">
        <v>62</v>
      </c>
      <c r="B26" s="29" t="s">
        <v>2</v>
      </c>
      <c r="C26" s="28" t="s">
        <v>154</v>
      </c>
      <c r="D26" s="25">
        <v>10.46</v>
      </c>
      <c r="E26" s="1" t="str">
        <f t="shared" si="0"/>
        <v/>
      </c>
      <c r="F26" s="30">
        <v>25</v>
      </c>
      <c r="G26" s="31">
        <v>150</v>
      </c>
      <c r="H26" s="10"/>
    </row>
    <row r="27" spans="1:8">
      <c r="A27" s="36" t="s">
        <v>175</v>
      </c>
      <c r="B27" s="37" t="s">
        <v>20</v>
      </c>
      <c r="C27" s="28" t="s">
        <v>154</v>
      </c>
      <c r="D27" s="25">
        <v>8.58</v>
      </c>
      <c r="E27" s="1" t="str">
        <f t="shared" si="0"/>
        <v/>
      </c>
      <c r="F27" s="30">
        <v>25</v>
      </c>
      <c r="G27" s="31">
        <v>250</v>
      </c>
      <c r="H27" s="10"/>
    </row>
    <row r="28" spans="1:8">
      <c r="A28" s="36" t="s">
        <v>176</v>
      </c>
      <c r="B28" s="37" t="s">
        <v>183</v>
      </c>
      <c r="C28" s="28" t="s">
        <v>154</v>
      </c>
      <c r="D28" s="25">
        <v>26.15</v>
      </c>
      <c r="E28" s="1" t="str">
        <f t="shared" si="0"/>
        <v/>
      </c>
      <c r="F28" s="30">
        <v>10</v>
      </c>
      <c r="G28" s="31">
        <v>50</v>
      </c>
      <c r="H28" s="10"/>
    </row>
    <row r="29" spans="1:8">
      <c r="A29" s="28" t="s">
        <v>63</v>
      </c>
      <c r="B29" s="29" t="s">
        <v>3</v>
      </c>
      <c r="C29" s="28" t="s">
        <v>155</v>
      </c>
      <c r="D29" s="25">
        <v>1.25</v>
      </c>
      <c r="E29" s="1" t="str">
        <f t="shared" si="0"/>
        <v/>
      </c>
      <c r="F29" s="30">
        <v>50</v>
      </c>
      <c r="G29" s="31">
        <v>700</v>
      </c>
      <c r="H29" s="10"/>
    </row>
    <row r="30" spans="1:8">
      <c r="A30" s="28" t="s">
        <v>64</v>
      </c>
      <c r="B30" s="29" t="s">
        <v>0</v>
      </c>
      <c r="C30" s="28" t="s">
        <v>155</v>
      </c>
      <c r="D30" s="25">
        <v>1.32</v>
      </c>
      <c r="E30" s="1" t="str">
        <f t="shared" si="0"/>
        <v/>
      </c>
      <c r="F30" s="30">
        <v>50</v>
      </c>
      <c r="G30" s="31">
        <v>500</v>
      </c>
      <c r="H30" s="10"/>
    </row>
    <row r="31" spans="1:8">
      <c r="A31" s="28" t="s">
        <v>65</v>
      </c>
      <c r="B31" s="38" t="s">
        <v>17</v>
      </c>
      <c r="C31" s="28" t="s">
        <v>155</v>
      </c>
      <c r="D31" s="25">
        <v>1.82</v>
      </c>
      <c r="E31" s="1" t="str">
        <f t="shared" si="0"/>
        <v/>
      </c>
      <c r="F31" s="30">
        <v>50</v>
      </c>
      <c r="G31" s="31">
        <v>800</v>
      </c>
      <c r="H31" s="10"/>
    </row>
    <row r="32" spans="1:8">
      <c r="A32" s="28" t="s">
        <v>66</v>
      </c>
      <c r="B32" s="38" t="s">
        <v>5</v>
      </c>
      <c r="C32" s="28" t="s">
        <v>155</v>
      </c>
      <c r="D32" s="25">
        <v>1.53</v>
      </c>
      <c r="E32" s="1" t="str">
        <f t="shared" si="0"/>
        <v/>
      </c>
      <c r="F32" s="30">
        <v>50</v>
      </c>
      <c r="G32" s="31">
        <v>500</v>
      </c>
      <c r="H32" s="10"/>
    </row>
    <row r="33" spans="1:8">
      <c r="A33" s="28" t="s">
        <v>67</v>
      </c>
      <c r="B33" s="29" t="s">
        <v>1</v>
      </c>
      <c r="C33" s="28" t="s">
        <v>155</v>
      </c>
      <c r="D33" s="25">
        <v>2.1800000000000002</v>
      </c>
      <c r="E33" s="1" t="str">
        <f t="shared" si="0"/>
        <v/>
      </c>
      <c r="F33" s="30">
        <v>50</v>
      </c>
      <c r="G33" s="31">
        <v>250</v>
      </c>
      <c r="H33" s="10"/>
    </row>
    <row r="34" spans="1:8">
      <c r="A34" s="28" t="s">
        <v>68</v>
      </c>
      <c r="B34" s="29" t="s">
        <v>19</v>
      </c>
      <c r="C34" s="28" t="s">
        <v>155</v>
      </c>
      <c r="D34" s="25">
        <v>1.99</v>
      </c>
      <c r="E34" s="1" t="str">
        <f t="shared" si="0"/>
        <v/>
      </c>
      <c r="F34" s="30">
        <v>50</v>
      </c>
      <c r="G34" s="31">
        <v>500</v>
      </c>
      <c r="H34" s="10"/>
    </row>
    <row r="35" spans="1:8">
      <c r="A35" s="28" t="s">
        <v>69</v>
      </c>
      <c r="B35" s="29" t="s">
        <v>2</v>
      </c>
      <c r="C35" s="28" t="s">
        <v>155</v>
      </c>
      <c r="D35" s="25">
        <v>3.7</v>
      </c>
      <c r="E35" s="1" t="str">
        <f t="shared" si="0"/>
        <v/>
      </c>
      <c r="F35" s="30">
        <v>25</v>
      </c>
      <c r="G35" s="31">
        <v>250</v>
      </c>
      <c r="H35" s="10"/>
    </row>
    <row r="36" spans="1:8">
      <c r="A36" s="28" t="s">
        <v>70</v>
      </c>
      <c r="B36" s="29" t="s">
        <v>20</v>
      </c>
      <c r="C36" s="28" t="s">
        <v>155</v>
      </c>
      <c r="D36" s="25">
        <v>3.27</v>
      </c>
      <c r="E36" s="1" t="str">
        <f t="shared" si="0"/>
        <v/>
      </c>
      <c r="F36" s="30">
        <v>25</v>
      </c>
      <c r="G36" s="31">
        <v>250</v>
      </c>
      <c r="H36" s="10"/>
    </row>
    <row r="37" spans="1:8">
      <c r="A37" s="36" t="s">
        <v>177</v>
      </c>
      <c r="B37" s="37" t="s">
        <v>183</v>
      </c>
      <c r="C37" s="28" t="s">
        <v>155</v>
      </c>
      <c r="D37" s="25">
        <v>8.33</v>
      </c>
      <c r="E37" s="1" t="str">
        <f t="shared" si="0"/>
        <v/>
      </c>
      <c r="F37" s="30">
        <v>10</v>
      </c>
      <c r="G37" s="31">
        <v>100</v>
      </c>
      <c r="H37" s="10"/>
    </row>
    <row r="38" spans="1:8">
      <c r="A38" s="36" t="s">
        <v>178</v>
      </c>
      <c r="B38" s="37" t="s">
        <v>184</v>
      </c>
      <c r="C38" s="28" t="s">
        <v>155</v>
      </c>
      <c r="D38" s="25">
        <v>8.85</v>
      </c>
      <c r="E38" s="1" t="str">
        <f t="shared" si="0"/>
        <v/>
      </c>
      <c r="F38" s="30">
        <v>10</v>
      </c>
      <c r="G38" s="31">
        <v>80</v>
      </c>
      <c r="H38" s="10"/>
    </row>
    <row r="39" spans="1:8">
      <c r="A39" s="28" t="s">
        <v>71</v>
      </c>
      <c r="B39" s="29" t="s">
        <v>0</v>
      </c>
      <c r="C39" s="28" t="s">
        <v>156</v>
      </c>
      <c r="D39" s="25">
        <v>5.03</v>
      </c>
      <c r="E39" s="1" t="str">
        <f t="shared" si="0"/>
        <v/>
      </c>
      <c r="F39" s="30">
        <v>25</v>
      </c>
      <c r="G39" s="31">
        <v>200</v>
      </c>
      <c r="H39" s="10"/>
    </row>
    <row r="40" spans="1:8">
      <c r="A40" s="28" t="s">
        <v>72</v>
      </c>
      <c r="B40" s="29" t="s">
        <v>16</v>
      </c>
      <c r="C40" s="28" t="s">
        <v>156</v>
      </c>
      <c r="D40" s="25">
        <v>8.16</v>
      </c>
      <c r="E40" s="1" t="str">
        <f t="shared" si="0"/>
        <v/>
      </c>
      <c r="F40" s="30">
        <v>25</v>
      </c>
      <c r="G40" s="31">
        <v>100</v>
      </c>
      <c r="H40" s="10"/>
    </row>
    <row r="41" spans="1:8">
      <c r="A41" s="28" t="s">
        <v>73</v>
      </c>
      <c r="B41" s="29" t="s">
        <v>17</v>
      </c>
      <c r="C41" s="28" t="s">
        <v>156</v>
      </c>
      <c r="D41" s="25">
        <v>5.03</v>
      </c>
      <c r="E41" s="1" t="str">
        <f t="shared" si="0"/>
        <v/>
      </c>
      <c r="F41" s="30">
        <v>25</v>
      </c>
      <c r="G41" s="31">
        <v>250</v>
      </c>
      <c r="H41" s="10"/>
    </row>
    <row r="42" spans="1:8">
      <c r="A42" s="28" t="s">
        <v>74</v>
      </c>
      <c r="B42" s="29" t="s">
        <v>1</v>
      </c>
      <c r="C42" s="28" t="s">
        <v>156</v>
      </c>
      <c r="D42" s="25">
        <v>8.81</v>
      </c>
      <c r="E42" s="1" t="str">
        <f t="shared" ref="E42:E73" si="2">IF(mult&lt;&gt;0,mult*D42,"")</f>
        <v/>
      </c>
      <c r="F42" s="30">
        <v>25</v>
      </c>
      <c r="G42" s="31">
        <v>100</v>
      </c>
      <c r="H42" s="10"/>
    </row>
    <row r="43" spans="1:8">
      <c r="A43" s="28" t="s">
        <v>75</v>
      </c>
      <c r="B43" s="29" t="s">
        <v>18</v>
      </c>
      <c r="C43" s="28" t="s">
        <v>156</v>
      </c>
      <c r="D43" s="25">
        <v>12.87</v>
      </c>
      <c r="E43" s="1" t="str">
        <f t="shared" si="2"/>
        <v/>
      </c>
      <c r="F43" s="30">
        <v>25</v>
      </c>
      <c r="G43" s="31">
        <v>100</v>
      </c>
      <c r="H43" s="10"/>
    </row>
    <row r="44" spans="1:8">
      <c r="A44" s="28" t="s">
        <v>76</v>
      </c>
      <c r="B44" s="38" t="s">
        <v>3</v>
      </c>
      <c r="C44" s="28" t="s">
        <v>157</v>
      </c>
      <c r="D44" s="25">
        <v>1.98</v>
      </c>
      <c r="E44" s="1" t="str">
        <f t="shared" si="2"/>
        <v/>
      </c>
      <c r="F44" s="30">
        <v>50</v>
      </c>
      <c r="G44" s="31">
        <v>500</v>
      </c>
      <c r="H44" s="10"/>
    </row>
    <row r="45" spans="1:8">
      <c r="A45" s="28" t="s">
        <v>77</v>
      </c>
      <c r="B45" s="29" t="s">
        <v>0</v>
      </c>
      <c r="C45" s="28" t="s">
        <v>157</v>
      </c>
      <c r="D45" s="25">
        <v>1.98</v>
      </c>
      <c r="E45" s="1" t="str">
        <f t="shared" si="2"/>
        <v/>
      </c>
      <c r="F45" s="30">
        <v>50</v>
      </c>
      <c r="G45" s="31">
        <v>500</v>
      </c>
      <c r="H45" s="10"/>
    </row>
    <row r="46" spans="1:8">
      <c r="A46" s="28" t="s">
        <v>78</v>
      </c>
      <c r="B46" s="29" t="s">
        <v>17</v>
      </c>
      <c r="C46" s="28" t="s">
        <v>157</v>
      </c>
      <c r="D46" s="25">
        <v>2.09</v>
      </c>
      <c r="E46" s="1" t="str">
        <f t="shared" si="2"/>
        <v/>
      </c>
      <c r="F46" s="30">
        <v>50</v>
      </c>
      <c r="G46" s="31">
        <v>500</v>
      </c>
      <c r="H46" s="10"/>
    </row>
    <row r="47" spans="1:8">
      <c r="A47" s="28" t="s">
        <v>79</v>
      </c>
      <c r="B47" s="38" t="s">
        <v>1</v>
      </c>
      <c r="C47" s="28" t="s">
        <v>157</v>
      </c>
      <c r="D47" s="25">
        <v>3.51</v>
      </c>
      <c r="E47" s="1" t="str">
        <f t="shared" si="2"/>
        <v/>
      </c>
      <c r="F47" s="30">
        <v>50</v>
      </c>
      <c r="G47" s="31">
        <v>200</v>
      </c>
      <c r="H47" s="10"/>
    </row>
    <row r="48" spans="1:8">
      <c r="A48" s="28" t="s">
        <v>80</v>
      </c>
      <c r="B48" s="29" t="s">
        <v>19</v>
      </c>
      <c r="C48" s="28" t="s">
        <v>157</v>
      </c>
      <c r="D48" s="25">
        <v>3.44</v>
      </c>
      <c r="E48" s="1" t="str">
        <f t="shared" si="2"/>
        <v/>
      </c>
      <c r="F48" s="30">
        <v>50</v>
      </c>
      <c r="G48" s="31">
        <v>200</v>
      </c>
      <c r="H48" s="10"/>
    </row>
    <row r="49" spans="1:8">
      <c r="A49" s="28" t="s">
        <v>81</v>
      </c>
      <c r="B49" s="29" t="s">
        <v>2</v>
      </c>
      <c r="C49" s="28" t="s">
        <v>157</v>
      </c>
      <c r="D49" s="25">
        <v>6.46</v>
      </c>
      <c r="E49" s="1" t="str">
        <f t="shared" si="2"/>
        <v/>
      </c>
      <c r="F49" s="30">
        <v>50</v>
      </c>
      <c r="G49" s="31">
        <v>200</v>
      </c>
      <c r="H49" s="10"/>
    </row>
    <row r="50" spans="1:8">
      <c r="A50" s="36" t="s">
        <v>179</v>
      </c>
      <c r="B50" s="37" t="s">
        <v>183</v>
      </c>
      <c r="C50" s="28" t="s">
        <v>157</v>
      </c>
      <c r="D50" s="25">
        <v>15.57</v>
      </c>
      <c r="E50" s="1" t="str">
        <f t="shared" si="2"/>
        <v/>
      </c>
      <c r="F50" s="30">
        <v>10</v>
      </c>
      <c r="G50" s="31">
        <v>100</v>
      </c>
      <c r="H50" s="10"/>
    </row>
    <row r="51" spans="1:8">
      <c r="A51" s="28" t="s">
        <v>82</v>
      </c>
      <c r="B51" s="29" t="s">
        <v>0</v>
      </c>
      <c r="C51" s="28" t="s">
        <v>187</v>
      </c>
      <c r="D51" s="25">
        <v>8.5299999999999994</v>
      </c>
      <c r="E51" s="1" t="str">
        <f t="shared" si="2"/>
        <v/>
      </c>
      <c r="F51" s="30">
        <v>25</v>
      </c>
      <c r="G51" s="31">
        <v>150</v>
      </c>
      <c r="H51" s="10"/>
    </row>
    <row r="52" spans="1:8">
      <c r="A52" s="28" t="s">
        <v>83</v>
      </c>
      <c r="B52" s="29" t="s">
        <v>16</v>
      </c>
      <c r="C52" s="28" t="s">
        <v>187</v>
      </c>
      <c r="D52" s="25">
        <v>11.01</v>
      </c>
      <c r="E52" s="1" t="str">
        <f t="shared" si="2"/>
        <v/>
      </c>
      <c r="F52" s="30">
        <v>25</v>
      </c>
      <c r="G52" s="31">
        <v>100</v>
      </c>
      <c r="H52" s="10"/>
    </row>
    <row r="53" spans="1:8">
      <c r="A53" s="28" t="s">
        <v>84</v>
      </c>
      <c r="B53" s="29" t="s">
        <v>1</v>
      </c>
      <c r="C53" s="28" t="s">
        <v>187</v>
      </c>
      <c r="D53" s="25">
        <v>12.91</v>
      </c>
      <c r="E53" s="1" t="str">
        <f t="shared" si="2"/>
        <v/>
      </c>
      <c r="F53" s="30">
        <v>25</v>
      </c>
      <c r="G53" s="31">
        <v>100</v>
      </c>
      <c r="H53" s="10"/>
    </row>
    <row r="54" spans="1:8">
      <c r="A54" s="28" t="s">
        <v>85</v>
      </c>
      <c r="B54" s="29" t="s">
        <v>19</v>
      </c>
      <c r="C54" s="28" t="s">
        <v>187</v>
      </c>
      <c r="D54" s="25">
        <v>9.64</v>
      </c>
      <c r="E54" s="1" t="str">
        <f t="shared" si="2"/>
        <v/>
      </c>
      <c r="F54" s="30">
        <v>25</v>
      </c>
      <c r="G54" s="31">
        <v>100</v>
      </c>
      <c r="H54" s="10"/>
    </row>
    <row r="55" spans="1:8">
      <c r="A55" s="28" t="s">
        <v>86</v>
      </c>
      <c r="B55" s="29" t="s">
        <v>0</v>
      </c>
      <c r="C55" s="28" t="s">
        <v>158</v>
      </c>
      <c r="D55" s="25">
        <v>1.29</v>
      </c>
      <c r="E55" s="1" t="str">
        <f t="shared" si="2"/>
        <v/>
      </c>
      <c r="F55" s="30">
        <v>50</v>
      </c>
      <c r="G55" s="31">
        <v>500</v>
      </c>
      <c r="H55" s="10"/>
    </row>
    <row r="56" spans="1:8">
      <c r="A56" s="28" t="s">
        <v>87</v>
      </c>
      <c r="B56" s="29" t="s">
        <v>1</v>
      </c>
      <c r="C56" s="28" t="s">
        <v>158</v>
      </c>
      <c r="D56" s="25">
        <v>2.54</v>
      </c>
      <c r="E56" s="1" t="str">
        <f t="shared" si="2"/>
        <v/>
      </c>
      <c r="F56" s="30">
        <v>50</v>
      </c>
      <c r="G56" s="31">
        <v>250</v>
      </c>
      <c r="H56" s="10"/>
    </row>
    <row r="57" spans="1:8">
      <c r="A57" s="28" t="s">
        <v>88</v>
      </c>
      <c r="B57" s="29" t="s">
        <v>0</v>
      </c>
      <c r="C57" s="28" t="s">
        <v>159</v>
      </c>
      <c r="D57" s="25">
        <v>2.31</v>
      </c>
      <c r="E57" s="1" t="str">
        <f t="shared" si="2"/>
        <v/>
      </c>
      <c r="F57" s="30">
        <v>50</v>
      </c>
      <c r="G57" s="31">
        <v>300</v>
      </c>
      <c r="H57" s="10"/>
    </row>
    <row r="58" spans="1:8">
      <c r="A58" s="28" t="s">
        <v>89</v>
      </c>
      <c r="B58" s="29" t="s">
        <v>1</v>
      </c>
      <c r="C58" s="28" t="s">
        <v>159</v>
      </c>
      <c r="D58" s="25">
        <v>3.75</v>
      </c>
      <c r="E58" s="1" t="str">
        <f t="shared" si="2"/>
        <v/>
      </c>
      <c r="F58" s="30">
        <v>50</v>
      </c>
      <c r="G58" s="31">
        <v>250</v>
      </c>
      <c r="H58" s="10"/>
    </row>
    <row r="59" spans="1:8">
      <c r="A59" s="28" t="s">
        <v>90</v>
      </c>
      <c r="B59" s="29" t="s">
        <v>0</v>
      </c>
      <c r="C59" s="28" t="s">
        <v>160</v>
      </c>
      <c r="D59" s="25">
        <v>3.25</v>
      </c>
      <c r="E59" s="1" t="str">
        <f t="shared" si="2"/>
        <v/>
      </c>
      <c r="F59" s="30">
        <v>25</v>
      </c>
      <c r="G59" s="31">
        <v>100</v>
      </c>
      <c r="H59" s="10"/>
    </row>
    <row r="60" spans="1:8">
      <c r="A60" s="28" t="s">
        <v>91</v>
      </c>
      <c r="B60" s="29" t="s">
        <v>16</v>
      </c>
      <c r="C60" s="28" t="s">
        <v>160</v>
      </c>
      <c r="D60" s="25">
        <v>5.18</v>
      </c>
      <c r="E60" s="1" t="str">
        <f t="shared" si="2"/>
        <v/>
      </c>
      <c r="F60" s="30">
        <v>25</v>
      </c>
      <c r="G60" s="31">
        <v>100</v>
      </c>
      <c r="H60" s="10"/>
    </row>
    <row r="61" spans="1:8">
      <c r="A61" s="28" t="s">
        <v>92</v>
      </c>
      <c r="B61" s="29" t="s">
        <v>1</v>
      </c>
      <c r="C61" s="28" t="s">
        <v>160</v>
      </c>
      <c r="D61" s="25">
        <v>6.26</v>
      </c>
      <c r="E61" s="1" t="str">
        <f t="shared" si="2"/>
        <v/>
      </c>
      <c r="F61" s="30">
        <v>25</v>
      </c>
      <c r="G61" s="31">
        <v>100</v>
      </c>
      <c r="H61" s="10"/>
    </row>
    <row r="62" spans="1:8">
      <c r="A62" s="28" t="s">
        <v>93</v>
      </c>
      <c r="B62" s="29" t="s">
        <v>15</v>
      </c>
      <c r="C62" s="28" t="s">
        <v>161</v>
      </c>
      <c r="D62" s="25">
        <v>1.57</v>
      </c>
      <c r="E62" s="1" t="str">
        <f t="shared" si="2"/>
        <v/>
      </c>
      <c r="F62" s="30">
        <v>50</v>
      </c>
      <c r="G62" s="31">
        <v>500</v>
      </c>
      <c r="H62" s="10"/>
    </row>
    <row r="63" spans="1:8">
      <c r="A63" s="28" t="s">
        <v>94</v>
      </c>
      <c r="B63" s="29" t="s">
        <v>0</v>
      </c>
      <c r="C63" s="28" t="s">
        <v>161</v>
      </c>
      <c r="D63" s="25">
        <v>1.76</v>
      </c>
      <c r="E63" s="1" t="str">
        <f t="shared" si="2"/>
        <v/>
      </c>
      <c r="F63" s="30">
        <v>50</v>
      </c>
      <c r="G63" s="31">
        <v>500</v>
      </c>
      <c r="H63" s="10"/>
    </row>
    <row r="64" spans="1:8">
      <c r="A64" s="28" t="s">
        <v>95</v>
      </c>
      <c r="B64" s="29" t="s">
        <v>16</v>
      </c>
      <c r="C64" s="28" t="s">
        <v>161</v>
      </c>
      <c r="D64" s="25">
        <v>2.96</v>
      </c>
      <c r="E64" s="1" t="str">
        <f t="shared" si="2"/>
        <v/>
      </c>
      <c r="F64" s="30">
        <v>50</v>
      </c>
      <c r="G64" s="31">
        <v>250</v>
      </c>
      <c r="H64" s="10"/>
    </row>
    <row r="65" spans="1:8">
      <c r="A65" s="28" t="s">
        <v>96</v>
      </c>
      <c r="B65" s="38" t="s">
        <v>21</v>
      </c>
      <c r="C65" s="28" t="s">
        <v>161</v>
      </c>
      <c r="D65" s="25">
        <v>2.92</v>
      </c>
      <c r="E65" s="1" t="str">
        <f t="shared" si="2"/>
        <v/>
      </c>
      <c r="F65" s="33">
        <v>50</v>
      </c>
      <c r="G65" s="31">
        <v>400</v>
      </c>
      <c r="H65" s="10"/>
    </row>
    <row r="66" spans="1:8">
      <c r="A66" s="28" t="s">
        <v>97</v>
      </c>
      <c r="B66" s="39" t="s">
        <v>1</v>
      </c>
      <c r="C66" s="28" t="s">
        <v>161</v>
      </c>
      <c r="D66" s="25">
        <v>3.18</v>
      </c>
      <c r="E66" s="1" t="str">
        <f t="shared" si="2"/>
        <v/>
      </c>
      <c r="F66" s="30">
        <v>50</v>
      </c>
      <c r="G66" s="31">
        <v>250</v>
      </c>
      <c r="H66" s="10"/>
    </row>
    <row r="67" spans="1:8">
      <c r="A67" s="28" t="s">
        <v>98</v>
      </c>
      <c r="B67" s="29" t="s">
        <v>18</v>
      </c>
      <c r="C67" s="28" t="s">
        <v>161</v>
      </c>
      <c r="D67" s="25">
        <v>5.6</v>
      </c>
      <c r="E67" s="1" t="str">
        <f t="shared" si="2"/>
        <v/>
      </c>
      <c r="F67" s="33">
        <v>25</v>
      </c>
      <c r="G67" s="33">
        <v>200</v>
      </c>
      <c r="H67" s="10"/>
    </row>
    <row r="68" spans="1:8">
      <c r="A68" s="28" t="s">
        <v>99</v>
      </c>
      <c r="B68" s="29" t="s">
        <v>19</v>
      </c>
      <c r="C68" s="28" t="s">
        <v>161</v>
      </c>
      <c r="D68" s="25">
        <v>2.82</v>
      </c>
      <c r="E68" s="1" t="str">
        <f t="shared" si="2"/>
        <v/>
      </c>
      <c r="F68" s="33">
        <v>50</v>
      </c>
      <c r="G68" s="31">
        <v>250</v>
      </c>
      <c r="H68" s="10"/>
    </row>
    <row r="69" spans="1:8">
      <c r="A69" s="28" t="s">
        <v>100</v>
      </c>
      <c r="B69" s="29" t="s">
        <v>2</v>
      </c>
      <c r="C69" s="28" t="s">
        <v>161</v>
      </c>
      <c r="D69" s="25">
        <v>6.01</v>
      </c>
      <c r="E69" s="1" t="str">
        <f t="shared" si="2"/>
        <v/>
      </c>
      <c r="F69" s="30">
        <v>25</v>
      </c>
      <c r="G69" s="31">
        <v>250</v>
      </c>
      <c r="H69" s="10"/>
    </row>
    <row r="70" spans="1:8">
      <c r="A70" s="36" t="s">
        <v>180</v>
      </c>
      <c r="B70" s="37" t="s">
        <v>183</v>
      </c>
      <c r="C70" s="28" t="s">
        <v>161</v>
      </c>
      <c r="D70" s="25">
        <v>13.36</v>
      </c>
      <c r="E70" s="1" t="str">
        <f t="shared" si="2"/>
        <v/>
      </c>
      <c r="F70" s="30">
        <v>10</v>
      </c>
      <c r="G70" s="31">
        <v>50</v>
      </c>
      <c r="H70" s="10"/>
    </row>
    <row r="71" spans="1:8">
      <c r="A71" s="28" t="s">
        <v>101</v>
      </c>
      <c r="B71" s="29" t="s">
        <v>3</v>
      </c>
      <c r="C71" s="28" t="s">
        <v>162</v>
      </c>
      <c r="D71" s="25">
        <v>0.7</v>
      </c>
      <c r="E71" s="1" t="str">
        <f t="shared" si="2"/>
        <v/>
      </c>
      <c r="F71" s="30">
        <v>100</v>
      </c>
      <c r="G71" s="31">
        <v>1300</v>
      </c>
      <c r="H71" s="10"/>
    </row>
    <row r="72" spans="1:8">
      <c r="A72" s="28" t="s">
        <v>102</v>
      </c>
      <c r="B72" s="29" t="s">
        <v>0</v>
      </c>
      <c r="C72" s="28" t="s">
        <v>162</v>
      </c>
      <c r="D72" s="25">
        <v>1.1599999999999999</v>
      </c>
      <c r="E72" s="1" t="str">
        <f t="shared" si="2"/>
        <v/>
      </c>
      <c r="F72" s="30">
        <v>50</v>
      </c>
      <c r="G72" s="31">
        <v>900</v>
      </c>
      <c r="H72" s="10"/>
    </row>
    <row r="73" spans="1:8">
      <c r="A73" s="28" t="s">
        <v>103</v>
      </c>
      <c r="B73" s="29" t="s">
        <v>5</v>
      </c>
      <c r="C73" s="28" t="s">
        <v>162</v>
      </c>
      <c r="D73" s="25">
        <v>1.46</v>
      </c>
      <c r="E73" s="1" t="str">
        <f t="shared" si="2"/>
        <v/>
      </c>
      <c r="F73" s="30">
        <v>50</v>
      </c>
      <c r="G73" s="31">
        <v>500</v>
      </c>
      <c r="H73" s="10"/>
    </row>
    <row r="74" spans="1:8">
      <c r="A74" s="28" t="s">
        <v>104</v>
      </c>
      <c r="B74" s="29" t="s">
        <v>1</v>
      </c>
      <c r="C74" s="28" t="s">
        <v>162</v>
      </c>
      <c r="D74" s="25">
        <v>1.57</v>
      </c>
      <c r="E74" s="1" t="str">
        <f t="shared" ref="E74:E106" si="3">IF(mult&lt;&gt;0,mult*D74,"")</f>
        <v/>
      </c>
      <c r="F74" s="30">
        <v>50</v>
      </c>
      <c r="G74" s="31">
        <v>500</v>
      </c>
      <c r="H74" s="10"/>
    </row>
    <row r="75" spans="1:8">
      <c r="A75" s="28" t="s">
        <v>105</v>
      </c>
      <c r="B75" s="29" t="s">
        <v>2</v>
      </c>
      <c r="C75" s="28" t="s">
        <v>162</v>
      </c>
      <c r="D75" s="25">
        <v>3.56</v>
      </c>
      <c r="E75" s="1" t="str">
        <f t="shared" si="3"/>
        <v/>
      </c>
      <c r="F75" s="30">
        <v>50</v>
      </c>
      <c r="G75" s="31">
        <v>500</v>
      </c>
      <c r="H75" s="10"/>
    </row>
    <row r="76" spans="1:8">
      <c r="A76" s="28" t="s">
        <v>106</v>
      </c>
      <c r="B76" s="29" t="s">
        <v>15</v>
      </c>
      <c r="C76" s="28" t="s">
        <v>163</v>
      </c>
      <c r="D76" s="25">
        <v>1.53</v>
      </c>
      <c r="E76" s="1" t="str">
        <f t="shared" si="3"/>
        <v/>
      </c>
      <c r="F76" s="30">
        <v>50</v>
      </c>
      <c r="G76" s="31">
        <v>1000</v>
      </c>
      <c r="H76" s="10"/>
    </row>
    <row r="77" spans="1:8">
      <c r="A77" s="28" t="s">
        <v>107</v>
      </c>
      <c r="B77" s="32" t="s">
        <v>0</v>
      </c>
      <c r="C77" s="28" t="s">
        <v>163</v>
      </c>
      <c r="D77" s="25">
        <v>1.98</v>
      </c>
      <c r="E77" s="1" t="str">
        <f t="shared" si="3"/>
        <v/>
      </c>
      <c r="F77" s="30">
        <v>50</v>
      </c>
      <c r="G77" s="31">
        <v>500</v>
      </c>
      <c r="H77" s="10"/>
    </row>
    <row r="78" spans="1:8">
      <c r="A78" s="28" t="s">
        <v>108</v>
      </c>
      <c r="B78" s="38" t="s">
        <v>22</v>
      </c>
      <c r="C78" s="28" t="s">
        <v>163</v>
      </c>
      <c r="D78" s="25">
        <v>2.4300000000000002</v>
      </c>
      <c r="E78" s="1" t="str">
        <f t="shared" si="3"/>
        <v/>
      </c>
      <c r="F78" s="33">
        <v>50</v>
      </c>
      <c r="G78" s="33">
        <v>400</v>
      </c>
      <c r="H78" s="10"/>
    </row>
    <row r="79" spans="1:8">
      <c r="A79" s="28" t="s">
        <v>109</v>
      </c>
      <c r="B79" s="38" t="s">
        <v>16</v>
      </c>
      <c r="C79" s="28" t="s">
        <v>163</v>
      </c>
      <c r="D79" s="25">
        <v>2.9</v>
      </c>
      <c r="E79" s="1" t="str">
        <f t="shared" si="3"/>
        <v/>
      </c>
      <c r="F79" s="30">
        <v>50</v>
      </c>
      <c r="G79" s="31">
        <v>250</v>
      </c>
      <c r="H79" s="10"/>
    </row>
    <row r="80" spans="1:8">
      <c r="A80" s="28" t="s">
        <v>110</v>
      </c>
      <c r="B80" s="38" t="s">
        <v>17</v>
      </c>
      <c r="C80" s="28" t="s">
        <v>163</v>
      </c>
      <c r="D80" s="25">
        <v>1.72</v>
      </c>
      <c r="E80" s="1" t="str">
        <f t="shared" si="3"/>
        <v/>
      </c>
      <c r="F80" s="30">
        <v>50</v>
      </c>
      <c r="G80" s="31">
        <v>1000</v>
      </c>
      <c r="H80" s="10"/>
    </row>
    <row r="81" spans="1:8">
      <c r="A81" s="28" t="s">
        <v>111</v>
      </c>
      <c r="B81" s="38" t="s">
        <v>23</v>
      </c>
      <c r="C81" s="28" t="s">
        <v>163</v>
      </c>
      <c r="D81" s="25">
        <v>2.96</v>
      </c>
      <c r="E81" s="1" t="str">
        <f t="shared" si="3"/>
        <v/>
      </c>
      <c r="F81" s="30">
        <v>50</v>
      </c>
      <c r="G81" s="31">
        <v>250</v>
      </c>
      <c r="H81" s="10"/>
    </row>
    <row r="82" spans="1:8">
      <c r="A82" s="28" t="s">
        <v>112</v>
      </c>
      <c r="B82" s="38" t="s">
        <v>21</v>
      </c>
      <c r="C82" s="28" t="s">
        <v>163</v>
      </c>
      <c r="D82" s="25">
        <v>1.7</v>
      </c>
      <c r="E82" s="1" t="str">
        <f t="shared" si="3"/>
        <v/>
      </c>
      <c r="F82" s="33">
        <v>50</v>
      </c>
      <c r="G82" s="33">
        <v>250</v>
      </c>
      <c r="H82" s="10"/>
    </row>
    <row r="83" spans="1:8">
      <c r="A83" s="28" t="s">
        <v>113</v>
      </c>
      <c r="B83" s="38" t="s">
        <v>1</v>
      </c>
      <c r="C83" s="28" t="s">
        <v>163</v>
      </c>
      <c r="D83" s="25">
        <v>2.94</v>
      </c>
      <c r="E83" s="1" t="str">
        <f t="shared" si="3"/>
        <v/>
      </c>
      <c r="F83" s="30">
        <v>50</v>
      </c>
      <c r="G83" s="31">
        <v>250</v>
      </c>
      <c r="H83" s="10"/>
    </row>
    <row r="84" spans="1:8">
      <c r="A84" s="28" t="s">
        <v>114</v>
      </c>
      <c r="B84" s="38" t="s">
        <v>18</v>
      </c>
      <c r="C84" s="28" t="s">
        <v>163</v>
      </c>
      <c r="D84" s="25">
        <v>4.7</v>
      </c>
      <c r="E84" s="1" t="str">
        <f t="shared" si="3"/>
        <v/>
      </c>
      <c r="F84" s="33">
        <v>50</v>
      </c>
      <c r="G84" s="33">
        <v>250</v>
      </c>
      <c r="H84" s="10"/>
    </row>
    <row r="85" spans="1:8">
      <c r="A85" s="28" t="s">
        <v>115</v>
      </c>
      <c r="B85" s="38" t="s">
        <v>19</v>
      </c>
      <c r="C85" s="28" t="s">
        <v>163</v>
      </c>
      <c r="D85" s="25">
        <v>1.99</v>
      </c>
      <c r="E85" s="1" t="str">
        <f t="shared" si="3"/>
        <v/>
      </c>
      <c r="F85" s="33">
        <v>50</v>
      </c>
      <c r="G85" s="33">
        <v>250</v>
      </c>
      <c r="H85" s="10"/>
    </row>
    <row r="86" spans="1:8">
      <c r="A86" s="28" t="s">
        <v>116</v>
      </c>
      <c r="B86" s="38" t="s">
        <v>2</v>
      </c>
      <c r="C86" s="28" t="s">
        <v>163</v>
      </c>
      <c r="D86" s="25">
        <v>5.7</v>
      </c>
      <c r="E86" s="1" t="str">
        <f t="shared" si="3"/>
        <v/>
      </c>
      <c r="F86" s="30">
        <v>50</v>
      </c>
      <c r="G86" s="31">
        <v>250</v>
      </c>
      <c r="H86" s="10"/>
    </row>
    <row r="87" spans="1:8">
      <c r="A87" s="36" t="s">
        <v>181</v>
      </c>
      <c r="B87" s="37" t="s">
        <v>183</v>
      </c>
      <c r="C87" s="28" t="s">
        <v>163</v>
      </c>
      <c r="D87" s="25">
        <v>13.25</v>
      </c>
      <c r="E87" s="1" t="str">
        <f t="shared" si="3"/>
        <v/>
      </c>
      <c r="F87" s="30">
        <v>10</v>
      </c>
      <c r="G87" s="31">
        <v>50</v>
      </c>
      <c r="H87" s="10"/>
    </row>
    <row r="88" spans="1:8">
      <c r="A88" s="36" t="s">
        <v>189</v>
      </c>
      <c r="B88" s="37" t="s">
        <v>184</v>
      </c>
      <c r="C88" s="28" t="s">
        <v>163</v>
      </c>
      <c r="D88" s="25">
        <v>8.3800000000000008</v>
      </c>
      <c r="E88" s="1" t="str">
        <f t="shared" ref="E88" si="4">IF(mult&lt;&gt;0,mult*D88,"")</f>
        <v/>
      </c>
      <c r="F88" s="30">
        <v>10</v>
      </c>
      <c r="G88" s="31">
        <v>100</v>
      </c>
      <c r="H88" s="10"/>
    </row>
    <row r="89" spans="1:8">
      <c r="A89" s="28" t="s">
        <v>117</v>
      </c>
      <c r="B89" s="29" t="s">
        <v>0</v>
      </c>
      <c r="C89" s="28" t="s">
        <v>164</v>
      </c>
      <c r="D89" s="25">
        <v>2.98</v>
      </c>
      <c r="E89" s="1" t="str">
        <f t="shared" si="3"/>
        <v/>
      </c>
      <c r="F89" s="30">
        <v>25</v>
      </c>
      <c r="G89" s="31">
        <v>200</v>
      </c>
      <c r="H89" s="10"/>
    </row>
    <row r="90" spans="1:8">
      <c r="A90" s="28" t="s">
        <v>118</v>
      </c>
      <c r="B90" s="39" t="s">
        <v>16</v>
      </c>
      <c r="C90" s="28" t="s">
        <v>164</v>
      </c>
      <c r="D90" s="25">
        <v>5.04</v>
      </c>
      <c r="E90" s="1" t="str">
        <f t="shared" si="3"/>
        <v/>
      </c>
      <c r="F90" s="30">
        <v>25</v>
      </c>
      <c r="G90" s="31">
        <v>150</v>
      </c>
      <c r="H90" s="10"/>
    </row>
    <row r="91" spans="1:8">
      <c r="A91" s="28" t="s">
        <v>119</v>
      </c>
      <c r="B91" s="29" t="s">
        <v>1</v>
      </c>
      <c r="C91" s="28" t="s">
        <v>164</v>
      </c>
      <c r="D91" s="25">
        <v>6.03</v>
      </c>
      <c r="E91" s="1" t="str">
        <f t="shared" si="3"/>
        <v/>
      </c>
      <c r="F91" s="30">
        <v>25</v>
      </c>
      <c r="G91" s="31">
        <v>100</v>
      </c>
      <c r="H91" s="10"/>
    </row>
    <row r="92" spans="1:8">
      <c r="A92" s="28" t="s">
        <v>120</v>
      </c>
      <c r="B92" s="32" t="s">
        <v>3</v>
      </c>
      <c r="C92" s="28" t="s">
        <v>165</v>
      </c>
      <c r="D92" s="25">
        <v>2.62</v>
      </c>
      <c r="E92" s="1" t="str">
        <f t="shared" si="3"/>
        <v/>
      </c>
      <c r="F92" s="30">
        <v>100</v>
      </c>
      <c r="G92" s="31">
        <v>300</v>
      </c>
      <c r="H92" s="10"/>
    </row>
    <row r="93" spans="1:8">
      <c r="A93" s="28" t="s">
        <v>121</v>
      </c>
      <c r="B93" s="29" t="s">
        <v>24</v>
      </c>
      <c r="C93" s="28" t="s">
        <v>165</v>
      </c>
      <c r="D93" s="25">
        <v>2.62</v>
      </c>
      <c r="E93" s="1" t="str">
        <f t="shared" si="3"/>
        <v/>
      </c>
      <c r="F93" s="30">
        <v>100</v>
      </c>
      <c r="G93" s="31">
        <v>300</v>
      </c>
      <c r="H93" s="10"/>
    </row>
    <row r="94" spans="1:8">
      <c r="A94" s="28" t="s">
        <v>122</v>
      </c>
      <c r="B94" s="38" t="s">
        <v>0</v>
      </c>
      <c r="C94" s="28" t="s">
        <v>165</v>
      </c>
      <c r="D94" s="25">
        <v>2.4700000000000002</v>
      </c>
      <c r="E94" s="1" t="str">
        <f t="shared" si="3"/>
        <v/>
      </c>
      <c r="F94" s="30">
        <v>50</v>
      </c>
      <c r="G94" s="31">
        <v>500</v>
      </c>
      <c r="H94" s="10"/>
    </row>
    <row r="95" spans="1:8">
      <c r="A95" s="28" t="s">
        <v>123</v>
      </c>
      <c r="B95" s="38" t="s">
        <v>25</v>
      </c>
      <c r="C95" s="28" t="s">
        <v>165</v>
      </c>
      <c r="D95" s="25">
        <v>3.92</v>
      </c>
      <c r="E95" s="1" t="str">
        <f t="shared" si="3"/>
        <v/>
      </c>
      <c r="F95" s="30">
        <v>25</v>
      </c>
      <c r="G95" s="31">
        <v>300</v>
      </c>
      <c r="H95" s="10"/>
    </row>
    <row r="96" spans="1:8">
      <c r="A96" s="28" t="s">
        <v>124</v>
      </c>
      <c r="B96" s="29" t="s">
        <v>26</v>
      </c>
      <c r="C96" s="28" t="s">
        <v>165</v>
      </c>
      <c r="D96" s="25">
        <v>2.4700000000000002</v>
      </c>
      <c r="E96" s="1" t="str">
        <f t="shared" si="3"/>
        <v/>
      </c>
      <c r="F96" s="30">
        <v>50</v>
      </c>
      <c r="G96" s="31">
        <v>500</v>
      </c>
      <c r="H96" s="10"/>
    </row>
    <row r="97" spans="1:8">
      <c r="A97" s="28" t="s">
        <v>125</v>
      </c>
      <c r="B97" s="29" t="s">
        <v>27</v>
      </c>
      <c r="C97" s="28" t="s">
        <v>165</v>
      </c>
      <c r="D97" s="25">
        <v>2.4700000000000002</v>
      </c>
      <c r="E97" s="1" t="str">
        <f t="shared" si="3"/>
        <v/>
      </c>
      <c r="F97" s="30">
        <v>50</v>
      </c>
      <c r="G97" s="31">
        <v>500</v>
      </c>
      <c r="H97" s="10"/>
    </row>
    <row r="98" spans="1:8">
      <c r="A98" s="28" t="s">
        <v>126</v>
      </c>
      <c r="B98" s="29" t="s">
        <v>28</v>
      </c>
      <c r="C98" s="28" t="s">
        <v>165</v>
      </c>
      <c r="D98" s="25">
        <v>3.83</v>
      </c>
      <c r="E98" s="1" t="str">
        <f t="shared" si="3"/>
        <v/>
      </c>
      <c r="F98" s="30">
        <v>100</v>
      </c>
      <c r="G98" s="31">
        <v>300</v>
      </c>
      <c r="H98" s="10"/>
    </row>
    <row r="99" spans="1:8">
      <c r="A99" s="28" t="s">
        <v>127</v>
      </c>
      <c r="B99" s="29" t="s">
        <v>1</v>
      </c>
      <c r="C99" s="28" t="s">
        <v>165</v>
      </c>
      <c r="D99" s="25">
        <v>4.46</v>
      </c>
      <c r="E99" s="1" t="str">
        <f t="shared" si="3"/>
        <v/>
      </c>
      <c r="F99" s="30">
        <v>25</v>
      </c>
      <c r="G99" s="31">
        <v>250</v>
      </c>
      <c r="H99" s="10"/>
    </row>
    <row r="100" spans="1:8">
      <c r="A100" s="28" t="s">
        <v>128</v>
      </c>
      <c r="B100" s="29" t="s">
        <v>29</v>
      </c>
      <c r="C100" s="28" t="s">
        <v>165</v>
      </c>
      <c r="D100" s="25">
        <v>7.28</v>
      </c>
      <c r="E100" s="1" t="str">
        <f t="shared" si="3"/>
        <v/>
      </c>
      <c r="F100" s="30">
        <v>10</v>
      </c>
      <c r="G100" s="31">
        <v>150</v>
      </c>
      <c r="H100" s="10"/>
    </row>
    <row r="101" spans="1:8">
      <c r="A101" s="28" t="s">
        <v>129</v>
      </c>
      <c r="B101" s="29" t="s">
        <v>30</v>
      </c>
      <c r="C101" s="28" t="s">
        <v>165</v>
      </c>
      <c r="D101" s="25">
        <v>3.76</v>
      </c>
      <c r="E101" s="1" t="str">
        <f t="shared" si="3"/>
        <v/>
      </c>
      <c r="F101" s="30">
        <v>25</v>
      </c>
      <c r="G101" s="31">
        <v>150</v>
      </c>
      <c r="H101" s="10"/>
    </row>
    <row r="102" spans="1:8">
      <c r="A102" s="28" t="s">
        <v>130</v>
      </c>
      <c r="B102" s="29" t="s">
        <v>31</v>
      </c>
      <c r="C102" s="28" t="s">
        <v>165</v>
      </c>
      <c r="D102" s="25">
        <v>3.92</v>
      </c>
      <c r="E102" s="1" t="str">
        <f t="shared" si="3"/>
        <v/>
      </c>
      <c r="F102" s="30">
        <v>25</v>
      </c>
      <c r="G102" s="31">
        <v>200</v>
      </c>
      <c r="H102" s="10"/>
    </row>
    <row r="103" spans="1:8">
      <c r="A103" s="28" t="s">
        <v>131</v>
      </c>
      <c r="B103" s="29" t="s">
        <v>32</v>
      </c>
      <c r="C103" s="28" t="s">
        <v>165</v>
      </c>
      <c r="D103" s="25">
        <v>4.32</v>
      </c>
      <c r="E103" s="1" t="str">
        <f t="shared" si="3"/>
        <v/>
      </c>
      <c r="F103" s="30">
        <v>25</v>
      </c>
      <c r="G103" s="31">
        <v>250</v>
      </c>
      <c r="H103" s="10"/>
    </row>
    <row r="104" spans="1:8">
      <c r="A104" s="28" t="s">
        <v>132</v>
      </c>
      <c r="B104" s="38" t="s">
        <v>33</v>
      </c>
      <c r="C104" s="28" t="s">
        <v>165</v>
      </c>
      <c r="D104" s="25">
        <v>3.56</v>
      </c>
      <c r="E104" s="1" t="str">
        <f t="shared" si="3"/>
        <v/>
      </c>
      <c r="F104" s="30">
        <v>50</v>
      </c>
      <c r="G104" s="31">
        <v>300</v>
      </c>
      <c r="H104" s="10"/>
    </row>
    <row r="105" spans="1:8">
      <c r="A105" s="28" t="s">
        <v>133</v>
      </c>
      <c r="B105" s="38" t="s">
        <v>2</v>
      </c>
      <c r="C105" s="28" t="s">
        <v>165</v>
      </c>
      <c r="D105" s="25">
        <v>8.16</v>
      </c>
      <c r="E105" s="1" t="str">
        <f t="shared" si="3"/>
        <v/>
      </c>
      <c r="F105" s="30">
        <v>10</v>
      </c>
      <c r="G105" s="31">
        <v>100</v>
      </c>
      <c r="H105" s="10"/>
    </row>
    <row r="106" spans="1:8">
      <c r="A106" s="28" t="s">
        <v>134</v>
      </c>
      <c r="B106" s="29" t="s">
        <v>34</v>
      </c>
      <c r="C106" s="28" t="s">
        <v>165</v>
      </c>
      <c r="D106" s="25">
        <v>8.27</v>
      </c>
      <c r="E106" s="1" t="str">
        <f t="shared" si="3"/>
        <v/>
      </c>
      <c r="F106" s="30">
        <v>10</v>
      </c>
      <c r="G106" s="31">
        <v>100</v>
      </c>
      <c r="H106" s="10"/>
    </row>
    <row r="107" spans="1:8">
      <c r="A107" s="28" t="s">
        <v>135</v>
      </c>
      <c r="B107" s="38" t="s">
        <v>35</v>
      </c>
      <c r="C107" s="28" t="s">
        <v>165</v>
      </c>
      <c r="D107" s="25">
        <v>7.84</v>
      </c>
      <c r="E107" s="1" t="str">
        <f t="shared" ref="E107:E130" si="5">IF(mult&lt;&gt;0,mult*D107,"")</f>
        <v/>
      </c>
      <c r="F107" s="30">
        <v>10</v>
      </c>
      <c r="G107" s="31">
        <v>100</v>
      </c>
      <c r="H107" s="10"/>
    </row>
    <row r="108" spans="1:8">
      <c r="A108" s="28" t="s">
        <v>136</v>
      </c>
      <c r="B108" s="29" t="s">
        <v>36</v>
      </c>
      <c r="C108" s="28" t="s">
        <v>165</v>
      </c>
      <c r="D108" s="25">
        <v>7.59</v>
      </c>
      <c r="E108" s="1" t="str">
        <f t="shared" si="5"/>
        <v/>
      </c>
      <c r="F108" s="30">
        <v>10</v>
      </c>
      <c r="G108" s="31">
        <v>100</v>
      </c>
      <c r="H108" s="10"/>
    </row>
    <row r="109" spans="1:8">
      <c r="A109" s="28" t="s">
        <v>137</v>
      </c>
      <c r="B109" s="29" t="s">
        <v>37</v>
      </c>
      <c r="C109" s="28" t="s">
        <v>165</v>
      </c>
      <c r="D109" s="25">
        <v>8.16</v>
      </c>
      <c r="E109" s="1" t="str">
        <f t="shared" si="5"/>
        <v/>
      </c>
      <c r="F109" s="30">
        <v>10</v>
      </c>
      <c r="G109" s="31">
        <v>150</v>
      </c>
      <c r="H109" s="10"/>
    </row>
    <row r="110" spans="1:8">
      <c r="A110" s="28" t="s">
        <v>138</v>
      </c>
      <c r="B110" s="29" t="s">
        <v>38</v>
      </c>
      <c r="C110" s="28" t="s">
        <v>165</v>
      </c>
      <c r="D110" s="25">
        <v>7.28</v>
      </c>
      <c r="E110" s="1" t="str">
        <f t="shared" si="5"/>
        <v/>
      </c>
      <c r="F110" s="30">
        <v>10</v>
      </c>
      <c r="G110" s="31">
        <v>150</v>
      </c>
      <c r="H110" s="10"/>
    </row>
    <row r="111" spans="1:8">
      <c r="A111" s="36" t="s">
        <v>182</v>
      </c>
      <c r="B111" s="37" t="s">
        <v>183</v>
      </c>
      <c r="C111" s="28" t="s">
        <v>165</v>
      </c>
      <c r="D111" s="25">
        <v>20.149999999999999</v>
      </c>
      <c r="E111" s="1" t="str">
        <f t="shared" si="5"/>
        <v/>
      </c>
      <c r="F111" s="30">
        <v>10</v>
      </c>
      <c r="G111" s="31">
        <v>100</v>
      </c>
      <c r="H111" s="10"/>
    </row>
    <row r="112" spans="1:8">
      <c r="A112" s="28" t="s">
        <v>39</v>
      </c>
      <c r="B112" s="29" t="s">
        <v>3</v>
      </c>
      <c r="C112" s="28" t="s">
        <v>40</v>
      </c>
      <c r="D112" s="25">
        <v>0.31</v>
      </c>
      <c r="E112" s="1" t="str">
        <f t="shared" si="5"/>
        <v/>
      </c>
      <c r="F112" s="30">
        <v>100</v>
      </c>
      <c r="G112" s="31">
        <v>4000</v>
      </c>
      <c r="H112" s="10"/>
    </row>
    <row r="113" spans="1:8">
      <c r="A113" s="28" t="s">
        <v>41</v>
      </c>
      <c r="B113" s="29" t="s">
        <v>0</v>
      </c>
      <c r="C113" s="28" t="s">
        <v>40</v>
      </c>
      <c r="D113" s="25">
        <v>0.35</v>
      </c>
      <c r="E113" s="1" t="str">
        <f t="shared" si="5"/>
        <v/>
      </c>
      <c r="F113" s="30">
        <v>100</v>
      </c>
      <c r="G113" s="31">
        <v>2000</v>
      </c>
      <c r="H113" s="10"/>
    </row>
    <row r="114" spans="1:8">
      <c r="A114" s="28" t="s">
        <v>42</v>
      </c>
      <c r="B114" s="29" t="s">
        <v>1</v>
      </c>
      <c r="C114" s="28" t="s">
        <v>40</v>
      </c>
      <c r="D114" s="25">
        <v>0.48</v>
      </c>
      <c r="E114" s="1" t="str">
        <f t="shared" si="5"/>
        <v/>
      </c>
      <c r="F114" s="30">
        <v>50</v>
      </c>
      <c r="G114" s="31">
        <v>1500</v>
      </c>
      <c r="H114" s="10"/>
    </row>
    <row r="115" spans="1:8">
      <c r="A115" s="28" t="s">
        <v>43</v>
      </c>
      <c r="B115" s="29" t="s">
        <v>2</v>
      </c>
      <c r="C115" s="28" t="s">
        <v>40</v>
      </c>
      <c r="D115" s="25">
        <v>0.7</v>
      </c>
      <c r="E115" s="1" t="str">
        <f t="shared" si="5"/>
        <v/>
      </c>
      <c r="F115" s="30">
        <v>25</v>
      </c>
      <c r="G115" s="31">
        <v>500</v>
      </c>
      <c r="H115" s="10"/>
    </row>
    <row r="116" spans="1:8">
      <c r="A116" s="28" t="s">
        <v>44</v>
      </c>
      <c r="B116" s="29" t="s">
        <v>4</v>
      </c>
      <c r="C116" s="28" t="s">
        <v>40</v>
      </c>
      <c r="D116" s="25">
        <v>1.37</v>
      </c>
      <c r="E116" s="1" t="str">
        <f t="shared" si="5"/>
        <v/>
      </c>
      <c r="F116" s="33">
        <v>10</v>
      </c>
      <c r="G116" s="33">
        <v>400</v>
      </c>
      <c r="H116" s="10"/>
    </row>
    <row r="117" spans="1:8">
      <c r="A117" s="28" t="s">
        <v>139</v>
      </c>
      <c r="B117" s="38" t="s">
        <v>15</v>
      </c>
      <c r="C117" s="28" t="s">
        <v>166</v>
      </c>
      <c r="D117" s="25">
        <v>1.83</v>
      </c>
      <c r="E117" s="1" t="str">
        <f t="shared" si="5"/>
        <v/>
      </c>
      <c r="F117" s="30">
        <v>50</v>
      </c>
      <c r="G117" s="31">
        <v>500</v>
      </c>
      <c r="H117" s="10"/>
    </row>
    <row r="118" spans="1:8">
      <c r="A118" s="28" t="s">
        <v>140</v>
      </c>
      <c r="B118" s="38" t="s">
        <v>0</v>
      </c>
      <c r="C118" s="28" t="s">
        <v>166</v>
      </c>
      <c r="D118" s="25">
        <v>2.2400000000000002</v>
      </c>
      <c r="E118" s="1" t="str">
        <f t="shared" si="5"/>
        <v/>
      </c>
      <c r="F118" s="30">
        <v>50</v>
      </c>
      <c r="G118" s="31">
        <v>300</v>
      </c>
      <c r="H118" s="10"/>
    </row>
    <row r="119" spans="1:8">
      <c r="A119" s="28" t="s">
        <v>141</v>
      </c>
      <c r="B119" s="38" t="s">
        <v>16</v>
      </c>
      <c r="C119" s="28" t="s">
        <v>166</v>
      </c>
      <c r="D119" s="25">
        <v>6.06</v>
      </c>
      <c r="E119" s="1" t="str">
        <f t="shared" si="5"/>
        <v/>
      </c>
      <c r="F119" s="30">
        <v>50</v>
      </c>
      <c r="G119" s="31">
        <v>250</v>
      </c>
      <c r="H119" s="10"/>
    </row>
    <row r="120" spans="1:8">
      <c r="A120" s="28" t="s">
        <v>142</v>
      </c>
      <c r="B120" s="38" t="s">
        <v>1</v>
      </c>
      <c r="C120" s="28" t="s">
        <v>166</v>
      </c>
      <c r="D120" s="25">
        <v>6.06</v>
      </c>
      <c r="E120" s="1" t="str">
        <f t="shared" si="5"/>
        <v/>
      </c>
      <c r="F120" s="30">
        <v>25</v>
      </c>
      <c r="G120" s="31">
        <v>100</v>
      </c>
      <c r="H120" s="10"/>
    </row>
    <row r="121" spans="1:8">
      <c r="A121" s="28" t="s">
        <v>143</v>
      </c>
      <c r="B121" s="38" t="s">
        <v>15</v>
      </c>
      <c r="C121" s="28" t="s">
        <v>167</v>
      </c>
      <c r="D121" s="25">
        <v>3.31</v>
      </c>
      <c r="E121" s="1" t="str">
        <f t="shared" si="5"/>
        <v/>
      </c>
      <c r="F121" s="30">
        <v>50</v>
      </c>
      <c r="G121" s="31">
        <v>250</v>
      </c>
      <c r="H121" s="10"/>
    </row>
    <row r="122" spans="1:8">
      <c r="A122" s="28" t="s">
        <v>144</v>
      </c>
      <c r="B122" s="38" t="s">
        <v>0</v>
      </c>
      <c r="C122" s="28" t="s">
        <v>167</v>
      </c>
      <c r="D122" s="25">
        <v>3.94</v>
      </c>
      <c r="E122" s="1" t="str">
        <f t="shared" si="5"/>
        <v/>
      </c>
      <c r="F122" s="30">
        <v>50</v>
      </c>
      <c r="G122" s="31">
        <v>300</v>
      </c>
      <c r="H122" s="10"/>
    </row>
    <row r="123" spans="1:8">
      <c r="A123" s="36" t="s">
        <v>145</v>
      </c>
      <c r="B123" s="38" t="s">
        <v>16</v>
      </c>
      <c r="C123" s="28" t="s">
        <v>167</v>
      </c>
      <c r="D123" s="25">
        <v>5.92</v>
      </c>
      <c r="E123" s="1" t="str">
        <f t="shared" si="5"/>
        <v/>
      </c>
      <c r="F123" s="30">
        <v>25</v>
      </c>
      <c r="G123" s="31">
        <v>100</v>
      </c>
      <c r="H123" s="10"/>
    </row>
    <row r="124" spans="1:8">
      <c r="A124" s="36" t="s">
        <v>146</v>
      </c>
      <c r="B124" s="38" t="s">
        <v>1</v>
      </c>
      <c r="C124" s="28" t="s">
        <v>167</v>
      </c>
      <c r="D124" s="25">
        <v>7.42</v>
      </c>
      <c r="E124" s="1" t="str">
        <f t="shared" si="5"/>
        <v/>
      </c>
      <c r="F124" s="30">
        <v>25</v>
      </c>
      <c r="G124" s="31">
        <v>100</v>
      </c>
      <c r="H124" s="10"/>
    </row>
    <row r="125" spans="1:8">
      <c r="A125" s="36" t="s">
        <v>147</v>
      </c>
      <c r="B125" s="38" t="s">
        <v>15</v>
      </c>
      <c r="C125" s="28" t="s">
        <v>168</v>
      </c>
      <c r="D125" s="25">
        <v>6.73</v>
      </c>
      <c r="E125" s="1" t="str">
        <f t="shared" si="5"/>
        <v/>
      </c>
      <c r="F125" s="30">
        <v>50</v>
      </c>
      <c r="G125" s="31">
        <v>250</v>
      </c>
      <c r="H125" s="10"/>
    </row>
    <row r="126" spans="1:8">
      <c r="A126" s="36" t="s">
        <v>148</v>
      </c>
      <c r="B126" s="38" t="s">
        <v>0</v>
      </c>
      <c r="C126" s="28" t="s">
        <v>168</v>
      </c>
      <c r="D126" s="25">
        <v>6.06</v>
      </c>
      <c r="E126" s="1" t="str">
        <f t="shared" si="5"/>
        <v/>
      </c>
      <c r="F126" s="30">
        <v>50</v>
      </c>
      <c r="G126" s="31">
        <v>300</v>
      </c>
      <c r="H126" s="10"/>
    </row>
    <row r="127" spans="1:8">
      <c r="A127" s="36" t="s">
        <v>149</v>
      </c>
      <c r="B127" s="38" t="s">
        <v>1</v>
      </c>
      <c r="C127" s="28" t="s">
        <v>168</v>
      </c>
      <c r="D127" s="25">
        <v>10.62</v>
      </c>
      <c r="E127" s="1" t="str">
        <f t="shared" si="5"/>
        <v/>
      </c>
      <c r="F127" s="30">
        <v>25</v>
      </c>
      <c r="G127" s="31">
        <v>100</v>
      </c>
      <c r="H127" s="10"/>
    </row>
    <row r="128" spans="1:8">
      <c r="A128" s="36" t="s">
        <v>150</v>
      </c>
      <c r="B128" s="38" t="s">
        <v>0</v>
      </c>
      <c r="C128" s="28" t="s">
        <v>169</v>
      </c>
      <c r="D128" s="25">
        <v>4.58</v>
      </c>
      <c r="E128" s="1" t="str">
        <f t="shared" si="5"/>
        <v/>
      </c>
      <c r="F128" s="30">
        <v>50</v>
      </c>
      <c r="G128" s="31">
        <v>300</v>
      </c>
      <c r="H128" s="10"/>
    </row>
    <row r="129" spans="1:9">
      <c r="A129" s="36" t="s">
        <v>151</v>
      </c>
      <c r="B129" s="38" t="s">
        <v>16</v>
      </c>
      <c r="C129" s="28" t="s">
        <v>169</v>
      </c>
      <c r="D129" s="25">
        <v>8.16</v>
      </c>
      <c r="E129" s="1" t="str">
        <f t="shared" si="5"/>
        <v/>
      </c>
      <c r="F129" s="33">
        <v>50</v>
      </c>
      <c r="G129" s="33">
        <v>250</v>
      </c>
      <c r="H129" s="10"/>
    </row>
    <row r="130" spans="1:9">
      <c r="A130" s="36" t="s">
        <v>152</v>
      </c>
      <c r="B130" s="38" t="s">
        <v>1</v>
      </c>
      <c r="C130" s="28" t="s">
        <v>169</v>
      </c>
      <c r="D130" s="25">
        <v>8.32</v>
      </c>
      <c r="E130" s="1" t="str">
        <f t="shared" si="5"/>
        <v/>
      </c>
      <c r="F130" s="30">
        <v>25</v>
      </c>
      <c r="G130" s="31">
        <v>100</v>
      </c>
      <c r="H130" s="10"/>
    </row>
    <row r="133" spans="1:9" ht="12.75" customHeight="1">
      <c r="A133" s="40" t="s">
        <v>46</v>
      </c>
      <c r="B133" s="40"/>
      <c r="C133" s="40"/>
      <c r="D133" s="40"/>
      <c r="E133" s="40"/>
      <c r="F133" s="40"/>
      <c r="G133" s="40"/>
      <c r="H133" s="41"/>
      <c r="I133" s="41"/>
    </row>
    <row r="134" spans="1:9">
      <c r="A134" s="40"/>
      <c r="B134" s="40"/>
      <c r="C134" s="40"/>
      <c r="D134" s="40"/>
      <c r="E134" s="40"/>
      <c r="F134" s="40"/>
      <c r="G134" s="40"/>
      <c r="H134" s="41"/>
      <c r="I134" s="41"/>
    </row>
    <row r="136" spans="1:9">
      <c r="A136" s="42" t="s">
        <v>185</v>
      </c>
    </row>
  </sheetData>
  <sheetProtection algorithmName="SHA-512" hashValue="/YQhFq6L9401FFfc+76qTNqrkNanlmjlrWOsiTq0pjM+651Ge8H1W4GXaThVJFswEZB4U6J145PuLnBvzN4O7Q==" saltValue="fhkJWvAu7CaimzdNaSSorA==" spinCount="100000" sheet="1" objects="1" scenarios="1"/>
  <sortState ref="A9:G128">
    <sortCondition ref="A9"/>
  </sortState>
  <mergeCells count="2">
    <mergeCell ref="A133:G134"/>
    <mergeCell ref="I6:I7"/>
  </mergeCells>
  <pageMargins left="0.5" right="0.5" top="0.25" bottom="0.5" header="0.25" footer="0.2"/>
  <pageSetup scale="84" fitToHeight="99" orientation="landscape" r:id="rId1"/>
  <headerFooter alignWithMargins="0">
    <oddFooter>&amp;L&amp;8Net prices shown are final net prices per fitting.&amp;C&amp;8Price Sheet # HLGPEX121-4&amp;R&amp;8Page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Nets on HLGPEX121-4</vt:lpstr>
      <vt:lpstr>mult</vt:lpstr>
      <vt:lpstr>'Nets on HLGPEX121-4'!Print_Titles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Hailiang America Corp</dc:creator>
  <cp:lastModifiedBy>Nancy Fidler</cp:lastModifiedBy>
  <cp:lastPrinted>2016-06-29T18:34:59Z</cp:lastPrinted>
  <dcterms:created xsi:type="dcterms:W3CDTF">1999-06-08T14:39:32Z</dcterms:created>
  <dcterms:modified xsi:type="dcterms:W3CDTF">2016-06-29T19:38:29Z</dcterms:modified>
</cp:coreProperties>
</file>